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"/>
    </mc:Choice>
  </mc:AlternateContent>
  <bookViews>
    <workbookView xWindow="240" yWindow="105" windowWidth="20115" windowHeight="8760"/>
  </bookViews>
  <sheets>
    <sheet name="danarti" sheetId="5" r:id="rId1"/>
    <sheet name="Sheet3" sheetId="3" r:id="rId2"/>
  </sheets>
  <definedNames>
    <definedName name="_xlnm._FilterDatabase" localSheetId="0" hidden="1">danarti!$A$5:$H$310</definedName>
    <definedName name="_xlnm.Print_Area" localSheetId="0">danarti!$B$1:$H$310</definedName>
  </definedNames>
  <calcPr calcId="162913"/>
</workbook>
</file>

<file path=xl/calcChain.xml><?xml version="1.0" encoding="utf-8"?>
<calcChain xmlns="http://schemas.openxmlformats.org/spreadsheetml/2006/main">
  <c r="D308" i="5" l="1"/>
  <c r="A308" i="5"/>
  <c r="D307" i="5"/>
  <c r="A307" i="5"/>
  <c r="D306" i="5"/>
  <c r="A306" i="5"/>
  <c r="D305" i="5"/>
  <c r="A305" i="5"/>
  <c r="D304" i="5"/>
  <c r="A304" i="5"/>
  <c r="D303" i="5"/>
  <c r="A303" i="5"/>
  <c r="D302" i="5"/>
  <c r="A302" i="5"/>
  <c r="D301" i="5"/>
  <c r="A301" i="5"/>
  <c r="D300" i="5"/>
  <c r="A300" i="5"/>
  <c r="D299" i="5"/>
  <c r="A299" i="5"/>
  <c r="D298" i="5"/>
  <c r="A298" i="5"/>
  <c r="H297" i="5"/>
  <c r="G297" i="5"/>
  <c r="F297" i="5"/>
  <c r="E297" i="5"/>
  <c r="D297" i="5"/>
  <c r="A297" i="5"/>
  <c r="D296" i="5"/>
  <c r="A296" i="5"/>
  <c r="H295" i="5"/>
  <c r="G295" i="5"/>
  <c r="F295" i="5"/>
  <c r="E295" i="5"/>
  <c r="D295" i="5"/>
  <c r="D294" i="5"/>
  <c r="A294" i="5"/>
  <c r="D293" i="5"/>
  <c r="A293" i="5"/>
  <c r="D292" i="5"/>
  <c r="A292" i="5"/>
  <c r="D291" i="5"/>
  <c r="A291" i="5"/>
  <c r="D290" i="5"/>
  <c r="A290" i="5"/>
  <c r="D289" i="5"/>
  <c r="A289" i="5"/>
  <c r="D288" i="5"/>
  <c r="A288" i="5"/>
  <c r="D287" i="5"/>
  <c r="A287" i="5"/>
  <c r="D286" i="5"/>
  <c r="A286" i="5"/>
  <c r="D285" i="5"/>
  <c r="A285" i="5"/>
  <c r="H284" i="5"/>
  <c r="H282" i="5" s="1"/>
  <c r="G284" i="5"/>
  <c r="F284" i="5"/>
  <c r="E284" i="5"/>
  <c r="E282" i="5" s="1"/>
  <c r="D284" i="5"/>
  <c r="D283" i="5"/>
  <c r="A283" i="5"/>
  <c r="G282" i="5"/>
  <c r="F282" i="5"/>
  <c r="D281" i="5"/>
  <c r="A281" i="5"/>
  <c r="D280" i="5"/>
  <c r="A280" i="5"/>
  <c r="D279" i="5"/>
  <c r="A279" i="5"/>
  <c r="D278" i="5"/>
  <c r="A278" i="5"/>
  <c r="D277" i="5"/>
  <c r="A277" i="5"/>
  <c r="D276" i="5"/>
  <c r="A276" i="5"/>
  <c r="D275" i="5"/>
  <c r="A275" i="5"/>
  <c r="D274" i="5"/>
  <c r="A274" i="5"/>
  <c r="D273" i="5"/>
  <c r="A273" i="5"/>
  <c r="D272" i="5"/>
  <c r="A272" i="5"/>
  <c r="H271" i="5"/>
  <c r="G271" i="5"/>
  <c r="G269" i="5" s="1"/>
  <c r="F271" i="5"/>
  <c r="F269" i="5" s="1"/>
  <c r="E271" i="5"/>
  <c r="E269" i="5" s="1"/>
  <c r="D270" i="5"/>
  <c r="A270" i="5"/>
  <c r="H269" i="5"/>
  <c r="D268" i="5"/>
  <c r="A268" i="5"/>
  <c r="D267" i="5"/>
  <c r="A267" i="5"/>
  <c r="D266" i="5"/>
  <c r="A266" i="5"/>
  <c r="D265" i="5"/>
  <c r="A265" i="5"/>
  <c r="D264" i="5"/>
  <c r="A264" i="5"/>
  <c r="D263" i="5"/>
  <c r="A263" i="5"/>
  <c r="D262" i="5"/>
  <c r="A262" i="5"/>
  <c r="D261" i="5"/>
  <c r="A261" i="5"/>
  <c r="D260" i="5"/>
  <c r="A260" i="5"/>
  <c r="D259" i="5"/>
  <c r="A259" i="5"/>
  <c r="H258" i="5"/>
  <c r="H256" i="5" s="1"/>
  <c r="G258" i="5"/>
  <c r="G256" i="5" s="1"/>
  <c r="F258" i="5"/>
  <c r="F256" i="5" s="1"/>
  <c r="E258" i="5"/>
  <c r="E256" i="5" s="1"/>
  <c r="D257" i="5"/>
  <c r="A257" i="5"/>
  <c r="D255" i="5"/>
  <c r="A255" i="5"/>
  <c r="D254" i="5"/>
  <c r="A254" i="5"/>
  <c r="D253" i="5"/>
  <c r="A253" i="5"/>
  <c r="D252" i="5"/>
  <c r="A252" i="5"/>
  <c r="D251" i="5"/>
  <c r="A251" i="5"/>
  <c r="D250" i="5"/>
  <c r="A250" i="5"/>
  <c r="D249" i="5"/>
  <c r="A249" i="5"/>
  <c r="D248" i="5"/>
  <c r="A248" i="5"/>
  <c r="D247" i="5"/>
  <c r="A247" i="5"/>
  <c r="D246" i="5"/>
  <c r="A246" i="5"/>
  <c r="H245" i="5"/>
  <c r="H243" i="5" s="1"/>
  <c r="G245" i="5"/>
  <c r="G243" i="5" s="1"/>
  <c r="F245" i="5"/>
  <c r="F243" i="5" s="1"/>
  <c r="E245" i="5"/>
  <c r="E243" i="5" s="1"/>
  <c r="D244" i="5"/>
  <c r="A244" i="5"/>
  <c r="D242" i="5"/>
  <c r="A242" i="5"/>
  <c r="D241" i="5"/>
  <c r="A241" i="5"/>
  <c r="D240" i="5"/>
  <c r="A240" i="5"/>
  <c r="D239" i="5"/>
  <c r="A239" i="5"/>
  <c r="D238" i="5"/>
  <c r="A238" i="5"/>
  <c r="D237" i="5"/>
  <c r="A237" i="5"/>
  <c r="D236" i="5"/>
  <c r="A236" i="5"/>
  <c r="D235" i="5"/>
  <c r="A235" i="5"/>
  <c r="D234" i="5"/>
  <c r="A234" i="5"/>
  <c r="D233" i="5"/>
  <c r="A233" i="5"/>
  <c r="H232" i="5"/>
  <c r="H230" i="5" s="1"/>
  <c r="G232" i="5"/>
  <c r="G230" i="5" s="1"/>
  <c r="F232" i="5"/>
  <c r="E232" i="5"/>
  <c r="E230" i="5" s="1"/>
  <c r="D231" i="5"/>
  <c r="A231" i="5"/>
  <c r="D229" i="5"/>
  <c r="A229" i="5"/>
  <c r="D228" i="5"/>
  <c r="A228" i="5"/>
  <c r="D227" i="5"/>
  <c r="A227" i="5"/>
  <c r="D226" i="5"/>
  <c r="A226" i="5"/>
  <c r="D225" i="5"/>
  <c r="A225" i="5"/>
  <c r="D224" i="5"/>
  <c r="A224" i="5"/>
  <c r="D223" i="5"/>
  <c r="A223" i="5"/>
  <c r="D222" i="5"/>
  <c r="A222" i="5"/>
  <c r="D221" i="5"/>
  <c r="A221" i="5"/>
  <c r="D220" i="5"/>
  <c r="D219" i="5" s="1"/>
  <c r="D217" i="5" s="1"/>
  <c r="A220" i="5"/>
  <c r="H219" i="5"/>
  <c r="H217" i="5" s="1"/>
  <c r="G219" i="5"/>
  <c r="F219" i="5"/>
  <c r="F217" i="5" s="1"/>
  <c r="E219" i="5"/>
  <c r="E217" i="5" s="1"/>
  <c r="D218" i="5"/>
  <c r="A218" i="5"/>
  <c r="D216" i="5"/>
  <c r="A216" i="5"/>
  <c r="D215" i="5"/>
  <c r="A215" i="5"/>
  <c r="D214" i="5"/>
  <c r="A214" i="5"/>
  <c r="D213" i="5"/>
  <c r="A213" i="5"/>
  <c r="D212" i="5"/>
  <c r="A212" i="5"/>
  <c r="D211" i="5"/>
  <c r="A211" i="5"/>
  <c r="D210" i="5"/>
  <c r="A210" i="5"/>
  <c r="D209" i="5"/>
  <c r="A209" i="5"/>
  <c r="D208" i="5"/>
  <c r="A208" i="5"/>
  <c r="D207" i="5"/>
  <c r="A207" i="5"/>
  <c r="H206" i="5"/>
  <c r="H204" i="5" s="1"/>
  <c r="G206" i="5"/>
  <c r="G204" i="5" s="1"/>
  <c r="F206" i="5"/>
  <c r="F204" i="5" s="1"/>
  <c r="E206" i="5"/>
  <c r="E204" i="5" s="1"/>
  <c r="D205" i="5"/>
  <c r="A205" i="5"/>
  <c r="D203" i="5"/>
  <c r="A203" i="5"/>
  <c r="D202" i="5"/>
  <c r="A202" i="5"/>
  <c r="D201" i="5"/>
  <c r="A201" i="5"/>
  <c r="D200" i="5"/>
  <c r="A200" i="5"/>
  <c r="D199" i="5"/>
  <c r="A199" i="5"/>
  <c r="D198" i="5"/>
  <c r="A198" i="5"/>
  <c r="D197" i="5"/>
  <c r="A197" i="5"/>
  <c r="D196" i="5"/>
  <c r="A196" i="5"/>
  <c r="D195" i="5"/>
  <c r="A195" i="5"/>
  <c r="D194" i="5"/>
  <c r="A194" i="5"/>
  <c r="D193" i="5"/>
  <c r="A193" i="5"/>
  <c r="H192" i="5"/>
  <c r="H190" i="5" s="1"/>
  <c r="G192" i="5"/>
  <c r="G190" i="5" s="1"/>
  <c r="F192" i="5"/>
  <c r="F190" i="5" s="1"/>
  <c r="E192" i="5"/>
  <c r="E190" i="5" s="1"/>
  <c r="D191" i="5"/>
  <c r="A191" i="5"/>
  <c r="D189" i="5"/>
  <c r="A189" i="5"/>
  <c r="D188" i="5"/>
  <c r="A188" i="5"/>
  <c r="D187" i="5"/>
  <c r="A187" i="5"/>
  <c r="D186" i="5"/>
  <c r="A186" i="5"/>
  <c r="D185" i="5"/>
  <c r="A185" i="5"/>
  <c r="D184" i="5"/>
  <c r="A184" i="5"/>
  <c r="D183" i="5"/>
  <c r="A183" i="5"/>
  <c r="D182" i="5"/>
  <c r="A182" i="5"/>
  <c r="D181" i="5"/>
  <c r="A181" i="5"/>
  <c r="D180" i="5"/>
  <c r="A180" i="5"/>
  <c r="H179" i="5"/>
  <c r="H177" i="5" s="1"/>
  <c r="G179" i="5"/>
  <c r="G177" i="5" s="1"/>
  <c r="F179" i="5"/>
  <c r="F177" i="5" s="1"/>
  <c r="E179" i="5"/>
  <c r="E177" i="5" s="1"/>
  <c r="D178" i="5"/>
  <c r="A178" i="5"/>
  <c r="D176" i="5"/>
  <c r="A176" i="5"/>
  <c r="D175" i="5"/>
  <c r="A175" i="5"/>
  <c r="D174" i="5"/>
  <c r="A174" i="5"/>
  <c r="D173" i="5"/>
  <c r="A173" i="5"/>
  <c r="D172" i="5"/>
  <c r="A172" i="5"/>
  <c r="D171" i="5"/>
  <c r="A171" i="5"/>
  <c r="D170" i="5"/>
  <c r="A170" i="5"/>
  <c r="D169" i="5"/>
  <c r="A169" i="5"/>
  <c r="D168" i="5"/>
  <c r="A168" i="5"/>
  <c r="D167" i="5"/>
  <c r="A167" i="5"/>
  <c r="H166" i="5"/>
  <c r="H164" i="5" s="1"/>
  <c r="G166" i="5"/>
  <c r="G164" i="5" s="1"/>
  <c r="F166" i="5"/>
  <c r="F164" i="5" s="1"/>
  <c r="E166" i="5"/>
  <c r="D165" i="5"/>
  <c r="A165" i="5"/>
  <c r="D163" i="5"/>
  <c r="A163" i="5"/>
  <c r="D162" i="5"/>
  <c r="A162" i="5"/>
  <c r="D161" i="5"/>
  <c r="A161" i="5"/>
  <c r="D160" i="5"/>
  <c r="A160" i="5"/>
  <c r="D159" i="5"/>
  <c r="A159" i="5"/>
  <c r="D158" i="5"/>
  <c r="A158" i="5"/>
  <c r="D157" i="5"/>
  <c r="A157" i="5"/>
  <c r="D156" i="5"/>
  <c r="A156" i="5"/>
  <c r="D155" i="5"/>
  <c r="A155" i="5"/>
  <c r="D154" i="5"/>
  <c r="A154" i="5"/>
  <c r="H153" i="5"/>
  <c r="H151" i="5" s="1"/>
  <c r="G153" i="5"/>
  <c r="G151" i="5" s="1"/>
  <c r="F153" i="5"/>
  <c r="F151" i="5" s="1"/>
  <c r="E153" i="5"/>
  <c r="E151" i="5" s="1"/>
  <c r="D152" i="5"/>
  <c r="A152" i="5"/>
  <c r="D150" i="5"/>
  <c r="A150" i="5"/>
  <c r="D149" i="5"/>
  <c r="A149" i="5"/>
  <c r="D148" i="5"/>
  <c r="A148" i="5"/>
  <c r="D147" i="5"/>
  <c r="A147" i="5"/>
  <c r="D146" i="5"/>
  <c r="A146" i="5"/>
  <c r="D145" i="5"/>
  <c r="A145" i="5"/>
  <c r="D144" i="5"/>
  <c r="A144" i="5"/>
  <c r="D143" i="5"/>
  <c r="A143" i="5"/>
  <c r="D142" i="5"/>
  <c r="A142" i="5"/>
  <c r="D141" i="5"/>
  <c r="A141" i="5"/>
  <c r="H140" i="5"/>
  <c r="H138" i="5" s="1"/>
  <c r="G140" i="5"/>
  <c r="G138" i="5" s="1"/>
  <c r="F140" i="5"/>
  <c r="E140" i="5"/>
  <c r="E138" i="5" s="1"/>
  <c r="D139" i="5"/>
  <c r="A139" i="5"/>
  <c r="D137" i="5"/>
  <c r="A137" i="5"/>
  <c r="D136" i="5"/>
  <c r="A136" i="5"/>
  <c r="D135" i="5"/>
  <c r="A135" i="5"/>
  <c r="D134" i="5"/>
  <c r="A134" i="5"/>
  <c r="D133" i="5"/>
  <c r="A133" i="5"/>
  <c r="D132" i="5"/>
  <c r="A132" i="5"/>
  <c r="D131" i="5"/>
  <c r="A131" i="5"/>
  <c r="D130" i="5"/>
  <c r="A130" i="5"/>
  <c r="D129" i="5"/>
  <c r="A129" i="5"/>
  <c r="D128" i="5"/>
  <c r="A128" i="5"/>
  <c r="H127" i="5"/>
  <c r="H125" i="5" s="1"/>
  <c r="G127" i="5"/>
  <c r="G125" i="5" s="1"/>
  <c r="F127" i="5"/>
  <c r="F125" i="5" s="1"/>
  <c r="E127" i="5"/>
  <c r="D126" i="5"/>
  <c r="A126" i="5"/>
  <c r="D124" i="5"/>
  <c r="A124" i="5"/>
  <c r="D123" i="5"/>
  <c r="A123" i="5"/>
  <c r="D122" i="5"/>
  <c r="A122" i="5"/>
  <c r="D121" i="5"/>
  <c r="A121" i="5"/>
  <c r="D120" i="5"/>
  <c r="A120" i="5"/>
  <c r="D119" i="5"/>
  <c r="A119" i="5"/>
  <c r="D118" i="5"/>
  <c r="A118" i="5"/>
  <c r="D117" i="5"/>
  <c r="A117" i="5"/>
  <c r="D116" i="5"/>
  <c r="A116" i="5"/>
  <c r="D115" i="5"/>
  <c r="A115" i="5"/>
  <c r="H114" i="5"/>
  <c r="H112" i="5" s="1"/>
  <c r="G114" i="5"/>
  <c r="G112" i="5" s="1"/>
  <c r="F114" i="5"/>
  <c r="F112" i="5" s="1"/>
  <c r="E114" i="5"/>
  <c r="D113" i="5"/>
  <c r="A113" i="5"/>
  <c r="D111" i="5"/>
  <c r="A111" i="5"/>
  <c r="D110" i="5"/>
  <c r="A110" i="5"/>
  <c r="D109" i="5"/>
  <c r="A109" i="5"/>
  <c r="D108" i="5"/>
  <c r="A108" i="5"/>
  <c r="D107" i="5"/>
  <c r="A107" i="5"/>
  <c r="D106" i="5"/>
  <c r="A106" i="5"/>
  <c r="D105" i="5"/>
  <c r="A105" i="5"/>
  <c r="D104" i="5"/>
  <c r="A104" i="5"/>
  <c r="D103" i="5"/>
  <c r="A103" i="5"/>
  <c r="D102" i="5"/>
  <c r="A102" i="5"/>
  <c r="D101" i="5"/>
  <c r="A101" i="5"/>
  <c r="H100" i="5"/>
  <c r="H98" i="5" s="1"/>
  <c r="G100" i="5"/>
  <c r="G98" i="5" s="1"/>
  <c r="F100" i="5"/>
  <c r="F98" i="5" s="1"/>
  <c r="E100" i="5"/>
  <c r="D99" i="5"/>
  <c r="A99" i="5"/>
  <c r="D97" i="5"/>
  <c r="A97" i="5"/>
  <c r="D96" i="5"/>
  <c r="A96" i="5"/>
  <c r="D95" i="5"/>
  <c r="A95" i="5"/>
  <c r="D94" i="5"/>
  <c r="A94" i="5"/>
  <c r="D93" i="5"/>
  <c r="A93" i="5"/>
  <c r="D92" i="5"/>
  <c r="A92" i="5"/>
  <c r="D91" i="5"/>
  <c r="A91" i="5"/>
  <c r="D90" i="5"/>
  <c r="A90" i="5"/>
  <c r="D89" i="5"/>
  <c r="A89" i="5"/>
  <c r="D88" i="5"/>
  <c r="A88" i="5"/>
  <c r="H87" i="5"/>
  <c r="H85" i="5" s="1"/>
  <c r="G87" i="5"/>
  <c r="G85" i="5" s="1"/>
  <c r="F87" i="5"/>
  <c r="F85" i="5" s="1"/>
  <c r="E87" i="5"/>
  <c r="D86" i="5"/>
  <c r="A86" i="5"/>
  <c r="D84" i="5"/>
  <c r="A84" i="5"/>
  <c r="D83" i="5"/>
  <c r="A83" i="5"/>
  <c r="D82" i="5"/>
  <c r="A82" i="5"/>
  <c r="D81" i="5"/>
  <c r="A81" i="5"/>
  <c r="D80" i="5"/>
  <c r="A80" i="5"/>
  <c r="D79" i="5"/>
  <c r="A79" i="5"/>
  <c r="D78" i="5"/>
  <c r="A78" i="5"/>
  <c r="D77" i="5"/>
  <c r="A77" i="5"/>
  <c r="D76" i="5"/>
  <c r="A76" i="5"/>
  <c r="D75" i="5"/>
  <c r="A75" i="5"/>
  <c r="D74" i="5"/>
  <c r="A74" i="5"/>
  <c r="H73" i="5"/>
  <c r="H71" i="5" s="1"/>
  <c r="G73" i="5"/>
  <c r="G71" i="5" s="1"/>
  <c r="F73" i="5"/>
  <c r="F71" i="5" s="1"/>
  <c r="E73" i="5"/>
  <c r="D72" i="5"/>
  <c r="A72" i="5"/>
  <c r="D70" i="5"/>
  <c r="A70" i="5"/>
  <c r="D69" i="5"/>
  <c r="A69" i="5"/>
  <c r="D68" i="5"/>
  <c r="A68" i="5"/>
  <c r="D67" i="5"/>
  <c r="A67" i="5"/>
  <c r="D66" i="5"/>
  <c r="A66" i="5"/>
  <c r="D65" i="5"/>
  <c r="A65" i="5"/>
  <c r="D64" i="5"/>
  <c r="A64" i="5"/>
  <c r="D63" i="5"/>
  <c r="A63" i="5"/>
  <c r="D62" i="5"/>
  <c r="A62" i="5"/>
  <c r="D61" i="5"/>
  <c r="A61" i="5"/>
  <c r="H60" i="5"/>
  <c r="H58" i="5" s="1"/>
  <c r="G60" i="5"/>
  <c r="G58" i="5" s="1"/>
  <c r="F60" i="5"/>
  <c r="F58" i="5" s="1"/>
  <c r="E60" i="5"/>
  <c r="D59" i="5"/>
  <c r="A59" i="5"/>
  <c r="D57" i="5"/>
  <c r="A57" i="5"/>
  <c r="D56" i="5"/>
  <c r="A56" i="5"/>
  <c r="D55" i="5"/>
  <c r="A55" i="5"/>
  <c r="D54" i="5"/>
  <c r="A54" i="5"/>
  <c r="D53" i="5"/>
  <c r="A53" i="5"/>
  <c r="D52" i="5"/>
  <c r="A52" i="5"/>
  <c r="D51" i="5"/>
  <c r="A51" i="5"/>
  <c r="D50" i="5"/>
  <c r="A50" i="5"/>
  <c r="D49" i="5"/>
  <c r="A49" i="5"/>
  <c r="D48" i="5"/>
  <c r="A48" i="5"/>
  <c r="H47" i="5"/>
  <c r="H45" i="5" s="1"/>
  <c r="G47" i="5"/>
  <c r="G45" i="5" s="1"/>
  <c r="F47" i="5"/>
  <c r="F45" i="5" s="1"/>
  <c r="E47" i="5"/>
  <c r="E45" i="5" s="1"/>
  <c r="D46" i="5"/>
  <c r="A46" i="5"/>
  <c r="D44" i="5"/>
  <c r="A44" i="5"/>
  <c r="D43" i="5"/>
  <c r="A43" i="5"/>
  <c r="D42" i="5"/>
  <c r="A42" i="5"/>
  <c r="D41" i="5"/>
  <c r="A41" i="5"/>
  <c r="D40" i="5"/>
  <c r="A40" i="5"/>
  <c r="D39" i="5"/>
  <c r="A39" i="5"/>
  <c r="D38" i="5"/>
  <c r="A38" i="5"/>
  <c r="D37" i="5"/>
  <c r="A37" i="5"/>
  <c r="D36" i="5"/>
  <c r="A36" i="5"/>
  <c r="D35" i="5"/>
  <c r="A35" i="5"/>
  <c r="H34" i="5"/>
  <c r="H32" i="5" s="1"/>
  <c r="G34" i="5"/>
  <c r="G32" i="5" s="1"/>
  <c r="F34" i="5"/>
  <c r="F32" i="5" s="1"/>
  <c r="E34" i="5"/>
  <c r="E32" i="5" s="1"/>
  <c r="D33" i="5"/>
  <c r="A33" i="5"/>
  <c r="D31" i="5"/>
  <c r="A31" i="5"/>
  <c r="D30" i="5"/>
  <c r="A30" i="5"/>
  <c r="D29" i="5"/>
  <c r="A29" i="5"/>
  <c r="D28" i="5"/>
  <c r="A28" i="5"/>
  <c r="D27" i="5"/>
  <c r="A27" i="5"/>
  <c r="D26" i="5"/>
  <c r="A26" i="5"/>
  <c r="D25" i="5"/>
  <c r="A25" i="5"/>
  <c r="D24" i="5"/>
  <c r="A24" i="5"/>
  <c r="D23" i="5"/>
  <c r="A23" i="5"/>
  <c r="D22" i="5"/>
  <c r="A22" i="5"/>
  <c r="H21" i="5"/>
  <c r="H19" i="5" s="1"/>
  <c r="G21" i="5"/>
  <c r="F21" i="5"/>
  <c r="F19" i="5" s="1"/>
  <c r="E21" i="5"/>
  <c r="E19" i="5" s="1"/>
  <c r="D20" i="5"/>
  <c r="A20" i="5"/>
  <c r="D18" i="5"/>
  <c r="A18" i="5"/>
  <c r="D17" i="5"/>
  <c r="A17" i="5"/>
  <c r="D16" i="5"/>
  <c r="A16" i="5"/>
  <c r="D15" i="5"/>
  <c r="A15" i="5"/>
  <c r="D14" i="5"/>
  <c r="A14" i="5"/>
  <c r="D13" i="5"/>
  <c r="A13" i="5"/>
  <c r="D12" i="5"/>
  <c r="A12" i="5"/>
  <c r="D11" i="5"/>
  <c r="A11" i="5"/>
  <c r="D10" i="5"/>
  <c r="A10" i="5"/>
  <c r="D9" i="5"/>
  <c r="A9" i="5"/>
  <c r="H8" i="5"/>
  <c r="H6" i="5" s="1"/>
  <c r="G8" i="5"/>
  <c r="G6" i="5" s="1"/>
  <c r="F8" i="5"/>
  <c r="F6" i="5" s="1"/>
  <c r="E8" i="5"/>
  <c r="D7" i="5"/>
  <c r="A7" i="5"/>
  <c r="D179" i="5" l="1"/>
  <c r="D177" i="5" s="1"/>
  <c r="H309" i="5"/>
  <c r="D87" i="5"/>
  <c r="D85" i="5" s="1"/>
  <c r="D114" i="5"/>
  <c r="A219" i="5"/>
  <c r="G217" i="5"/>
  <c r="G309" i="5" s="1"/>
  <c r="D140" i="5"/>
  <c r="D138" i="5" s="1"/>
  <c r="D153" i="5"/>
  <c r="D151" i="5" s="1"/>
  <c r="A232" i="5"/>
  <c r="A73" i="5"/>
  <c r="D73" i="5"/>
  <c r="D71" i="5" s="1"/>
  <c r="A206" i="5"/>
  <c r="D206" i="5"/>
  <c r="D204" i="5" s="1"/>
  <c r="F230" i="5"/>
  <c r="D127" i="5"/>
  <c r="D125" i="5" s="1"/>
  <c r="D271" i="5"/>
  <c r="D269" i="5" s="1"/>
  <c r="A87" i="5"/>
  <c r="A127" i="5"/>
  <c r="A284" i="5"/>
  <c r="D282" i="5"/>
  <c r="A271" i="5"/>
  <c r="D258" i="5"/>
  <c r="D256" i="5" s="1"/>
  <c r="D245" i="5"/>
  <c r="D243" i="5" s="1"/>
  <c r="A192" i="5"/>
  <c r="D192" i="5"/>
  <c r="D190" i="5" s="1"/>
  <c r="A153" i="5"/>
  <c r="A114" i="5"/>
  <c r="A100" i="5"/>
  <c r="D100" i="5"/>
  <c r="D98" i="5" s="1"/>
  <c r="A60" i="5"/>
  <c r="D60" i="5"/>
  <c r="D58" i="5" s="1"/>
  <c r="D21" i="5"/>
  <c r="D19" i="5" s="1"/>
  <c r="A8" i="5"/>
  <c r="D8" i="5"/>
  <c r="D6" i="5" s="1"/>
  <c r="A166" i="5"/>
  <c r="E98" i="5"/>
  <c r="D112" i="5"/>
  <c r="E125" i="5"/>
  <c r="A140" i="5"/>
  <c r="A21" i="5"/>
  <c r="A34" i="5"/>
  <c r="D34" i="5"/>
  <c r="D32" i="5" s="1"/>
  <c r="A47" i="5"/>
  <c r="E58" i="5"/>
  <c r="E85" i="5"/>
  <c r="E112" i="5"/>
  <c r="F138" i="5"/>
  <c r="F309" i="5" s="1"/>
  <c r="D166" i="5"/>
  <c r="D164" i="5" s="1"/>
  <c r="D232" i="5"/>
  <c r="D230" i="5" s="1"/>
  <c r="E71" i="5"/>
  <c r="E6" i="5"/>
  <c r="G19" i="5"/>
  <c r="D47" i="5"/>
  <c r="D45" i="5" s="1"/>
  <c r="E164" i="5"/>
  <c r="A179" i="5"/>
  <c r="A245" i="5"/>
  <c r="A258" i="5"/>
  <c r="E309" i="5" l="1"/>
  <c r="D309" i="5"/>
</calcChain>
</file>

<file path=xl/sharedStrings.xml><?xml version="1.0" encoding="utf-8"?>
<sst xmlns="http://schemas.openxmlformats.org/spreadsheetml/2006/main" count="343" uniqueCount="75">
  <si>
    <t>პროგრამული კოდი</t>
  </si>
  <si>
    <t xml:space="preserve">სულ 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</si>
  <si>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</si>
  <si>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</si>
  <si>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</si>
  <si>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</si>
  <si>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</si>
  <si>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</si>
  <si>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</si>
  <si>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</si>
  <si>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</si>
  <si>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</si>
  <si>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</si>
  <si>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</si>
  <si>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</si>
  <si>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</si>
  <si>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</si>
  <si>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</si>
  <si>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</si>
  <si>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</si>
  <si>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</si>
  <si>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</si>
  <si>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იმუნიზაცია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</si>
  <si>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</si>
  <si>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27 03 02 02</t>
  </si>
  <si>
    <t>მაია გოტიაშვილი</t>
  </si>
  <si>
    <t>27 03 02 01</t>
  </si>
  <si>
    <t>დაავადებათა ადრეული გამოვლენა და სკრინინგი</t>
  </si>
  <si>
    <t>27 03 02 08 02</t>
  </si>
  <si>
    <t>საფინანსო ეკონომიკური დეპარტამენტის საფინანსო-საბიუჯეტო და ბუღალტრული აღრიცხვა-ანგარიშგების სამმართველოს უფროსი, მეორადი სტრუქტურული ერთეულის ხელმძღვანელი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</si>
  <si>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</si>
  <si>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</si>
  <si>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27 03 02 11 02</t>
  </si>
  <si>
    <t>27 03 02 07 02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</si>
  <si>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</si>
  <si>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</si>
  <si>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27 01 02 01</t>
  </si>
  <si>
    <t xml:space="preserve">სამედიცინო საქმიანობის რეგულირების პროგრამა 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</si>
  <si>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</si>
  <si>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</si>
  <si>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27 01 04 01</t>
  </si>
  <si>
    <t>სსიპ - სოციალური მომსახურების სააგენტო (აპარატი)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</si>
  <si>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</si>
  <si>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</si>
  <si>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27 02 03 01</t>
  </si>
  <si>
    <t>კრიზისულ მდგომარეობაში მყოფი ბავშვიანი ოჯახების დახმარება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</si>
  <si>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</si>
  <si>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</si>
  <si>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</si>
  <si>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27 03 02 08 01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</si>
  <si>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</si>
  <si>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</si>
  <si>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</si>
  <si>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</si>
  <si>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</si>
  <si>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27 03 03 05</t>
  </si>
  <si>
    <t>ინკურაბელურ პაციენტთა პალიატიური მზრუნველობა</t>
  </si>
  <si>
    <t>27 03 03 06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</si>
  <si>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</si>
  <si>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</si>
  <si>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</si>
  <si>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</si>
  <si>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სოფლის ექიმი</t>
  </si>
  <si>
    <t>27 03 03 11</t>
  </si>
  <si>
    <t>ქრონიკული დაავადებების სამკურნალო მედიკამენტებით უზრუნველყოფა</t>
  </si>
  <si>
    <t>27 04</t>
  </si>
  <si>
    <t xml:space="preserve">სამედიცინო დაწესებულებათა რეაბილიტაცია და აღჭურვა </t>
  </si>
  <si>
    <t>მიმდინარე ტრანსფერები, რომელიც სხვაგან არ არის კლასიფიცირებული</t>
  </si>
  <si>
    <t>27 06 03 01 02</t>
  </si>
  <si>
    <t>კაპიტალური ტრანსფერები, რომელიც სხვაგან არ არის კლასიფიცირებული</t>
  </si>
  <si>
    <t>27 01 08</t>
  </si>
  <si>
    <t>დევნილთა, ეკომიგრანტთა და საარსებო წყაროებით უზრუნველყოფა</t>
  </si>
  <si>
    <t xml:space="preserve">იძულებით გადადგილებულ პირთა განსახლებისა სოციალური და საცხოვრებელი პირობების შექმნა (სსიპ - დევნილთა, ეკომიგრანტთა და საარსებო წყაროებით უზრუნველყოფა)   </t>
  </si>
  <si>
    <t>2.8.2.2</t>
  </si>
  <si>
    <t>2.8.2.1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</si>
</sst>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_(* #,##0.0_);_(* \(#,##0.0\);_(* &quot;-&quot;?_);_(@_)"/>
  </numFmts>
  <fonts count="2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charset val="204"/>
      <scheme val="minor"/>
    </font>
    <font>
      <b/>
      <u/>
      <sz val="14"/>
      <color theme="3" tint="-0.249977111117893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3" tint="-0.249977111117893"/>
      <name val="Sylfaen"/>
      <family val="1"/>
    </font>
    <font>
      <sz val="12"/>
      <color theme="3" tint="-0.249977111117893"/>
      <name val="Sylfaen"/>
      <family val="1"/>
    </font>
    <font>
      <b/>
      <sz val="12"/>
      <color theme="3" tint="-0.249977111117893"/>
      <name val="Sylfaen"/>
      <family val="1"/>
    </font>
    <font>
      <sz val="11"/>
      <color indexed="60"/>
      <name val="Sylfaen"/>
      <family val="1"/>
    </font>
    <font>
      <sz val="12"/>
      <color indexed="60"/>
      <name val="Sylfaen"/>
      <family val="1"/>
    </font>
    <font>
      <sz val="11"/>
      <color theme="7" tint="-0.499984740745262"/>
      <name val="Sylfaen"/>
      <family val="1"/>
    </font>
    <font>
      <sz val="12"/>
      <color theme="7" tint="-0.499984740745262"/>
      <name val="Sylfaen"/>
      <family val="1"/>
    </font>
    <font>
      <sz val="12"/>
      <color rgb="FFFF0000"/>
      <name val="Sylfaen"/>
      <family val="1"/>
    </font>
    <font>
      <b/>
      <sz val="11"/>
      <color theme="3" tint="-0.249977111117893"/>
      <name val="Sylfaen"/>
      <family val="1"/>
    </font>
    <font>
      <sz val="12"/>
      <name val="Sylfaen"/>
      <family val="1"/>
    </font>
    <font>
      <sz val="12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double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double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43" fontId="9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0" borderId="0" xfId="3" applyFont="1" applyFill="1" applyBorder="1"/>
    <xf numFmtId="0" fontId="5" fillId="0" borderId="0" xfId="3" applyFont="1" applyFill="1" applyBorder="1"/>
    <xf numFmtId="0" fontId="6" fillId="0" borderId="0" xfId="2" applyFont="1" applyAlignment="1">
      <alignment vertical="center" wrapText="1"/>
    </xf>
    <xf numFmtId="164" fontId="6" fillId="0" borderId="0" xfId="2" applyNumberFormat="1" applyFont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11" fillId="2" borderId="0" xfId="2" applyFont="1" applyFill="1" applyAlignment="1">
      <alignment vertical="center" wrapText="1"/>
    </xf>
    <xf numFmtId="4" fontId="11" fillId="2" borderId="0" xfId="2" applyNumberFormat="1" applyFont="1" applyFill="1" applyAlignment="1">
      <alignment horizontal="center" vertical="center" wrapText="1"/>
    </xf>
    <xf numFmtId="0" fontId="12" fillId="2" borderId="0" xfId="2" applyFont="1" applyFill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2" borderId="11" xfId="2" applyFont="1" applyFill="1" applyBorder="1" applyAlignment="1">
      <alignment horizontal="center" vertical="center" wrapText="1"/>
    </xf>
    <xf numFmtId="164" fontId="13" fillId="0" borderId="1" xfId="1" applyNumberFormat="1" applyFont="1" applyFill="1" applyBorder="1" applyAlignment="1" applyProtection="1">
      <alignment horizontal="left" vertical="center" wrapText="1" indent="1"/>
    </xf>
    <xf numFmtId="164" fontId="14" fillId="0" borderId="2" xfId="1" applyNumberFormat="1" applyFont="1" applyFill="1" applyBorder="1" applyAlignment="1" applyProtection="1">
      <alignment horizontal="center" vertical="center" wrapText="1"/>
    </xf>
    <xf numFmtId="164" fontId="14" fillId="0" borderId="5" xfId="1" applyNumberFormat="1" applyFont="1" applyFill="1" applyBorder="1" applyAlignment="1" applyProtection="1">
      <alignment horizontal="center" vertical="center" wrapText="1"/>
    </xf>
    <xf numFmtId="164" fontId="11" fillId="0" borderId="6" xfId="2" applyNumberFormat="1" applyFont="1" applyBorder="1" applyAlignment="1">
      <alignment vertical="center" wrapText="1"/>
    </xf>
    <xf numFmtId="164" fontId="12" fillId="0" borderId="1" xfId="1" applyNumberFormat="1" applyFont="1" applyFill="1" applyBorder="1" applyAlignment="1" applyProtection="1">
      <alignment horizontal="left" vertical="center" wrapText="1" indent="1"/>
    </xf>
    <xf numFmtId="164" fontId="12" fillId="0" borderId="2" xfId="1" applyNumberFormat="1" applyFont="1" applyFill="1" applyBorder="1" applyAlignment="1" applyProtection="1">
      <alignment horizontal="center" vertical="center" wrapText="1"/>
    </xf>
    <xf numFmtId="164" fontId="12" fillId="0" borderId="5" xfId="1" applyNumberFormat="1" applyFont="1" applyFill="1" applyBorder="1" applyAlignment="1" applyProtection="1">
      <alignment horizontal="center" vertical="center" wrapText="1"/>
    </xf>
    <xf numFmtId="164" fontId="15" fillId="0" borderId="1" xfId="1" applyNumberFormat="1" applyFont="1" applyFill="1" applyBorder="1" applyAlignment="1" applyProtection="1">
      <alignment horizontal="left" vertical="center" wrapText="1" indent="2"/>
    </xf>
    <xf numFmtId="164" fontId="16" fillId="0" borderId="2" xfId="1" applyNumberFormat="1" applyFont="1" applyFill="1" applyBorder="1" applyAlignment="1" applyProtection="1">
      <alignment horizontal="center" vertical="center" wrapText="1"/>
    </xf>
    <xf numFmtId="164" fontId="16" fillId="0" borderId="5" xfId="1" applyNumberFormat="1" applyFont="1" applyFill="1" applyBorder="1" applyAlignment="1" applyProtection="1">
      <alignment horizontal="center" vertical="center" wrapText="1"/>
    </xf>
    <xf numFmtId="164" fontId="16" fillId="0" borderId="1" xfId="1" applyNumberFormat="1" applyFont="1" applyFill="1" applyBorder="1" applyAlignment="1" applyProtection="1">
      <alignment horizontal="left" vertical="center" wrapText="1" indent="2"/>
    </xf>
    <xf numFmtId="164" fontId="17" fillId="0" borderId="5" xfId="1" applyNumberFormat="1" applyFont="1" applyFill="1" applyBorder="1" applyAlignment="1" applyProtection="1">
      <alignment horizontal="center" vertical="center" wrapText="1"/>
    </xf>
    <xf numFmtId="164" fontId="18" fillId="0" borderId="1" xfId="1" applyNumberFormat="1" applyFont="1" applyFill="1" applyBorder="1" applyAlignment="1" applyProtection="1">
      <alignment horizontal="left" vertical="center" wrapText="1" indent="1"/>
    </xf>
    <xf numFmtId="164" fontId="18" fillId="0" borderId="14" xfId="1" applyNumberFormat="1" applyFont="1" applyFill="1" applyBorder="1" applyAlignment="1" applyProtection="1">
      <alignment horizontal="left" vertical="center" wrapText="1" indent="1"/>
    </xf>
    <xf numFmtId="164" fontId="12" fillId="0" borderId="15" xfId="1" applyNumberFormat="1" applyFont="1" applyFill="1" applyBorder="1" applyAlignment="1" applyProtection="1">
      <alignment horizontal="center" vertical="center" wrapText="1"/>
    </xf>
    <xf numFmtId="164" fontId="16" fillId="0" borderId="15" xfId="1" applyNumberFormat="1" applyFont="1" applyFill="1" applyBorder="1" applyAlignment="1" applyProtection="1">
      <alignment horizontal="center" vertical="center" wrapText="1"/>
    </xf>
    <xf numFmtId="164" fontId="16" fillId="0" borderId="16" xfId="1" applyNumberFormat="1" applyFont="1" applyFill="1" applyBorder="1" applyAlignment="1" applyProtection="1">
      <alignment horizontal="center" vertical="center" wrapText="1"/>
    </xf>
    <xf numFmtId="164" fontId="16" fillId="0" borderId="20" xfId="1" applyNumberFormat="1" applyFont="1" applyFill="1" applyBorder="1" applyAlignment="1" applyProtection="1">
      <alignment horizontal="left" vertical="center" wrapText="1" indent="2"/>
    </xf>
    <xf numFmtId="164" fontId="16" fillId="0" borderId="21" xfId="1" applyNumberFormat="1" applyFont="1" applyFill="1" applyBorder="1" applyAlignment="1" applyProtection="1">
      <alignment horizontal="center" vertical="center" wrapText="1"/>
    </xf>
    <xf numFmtId="164" fontId="16" fillId="0" borderId="22" xfId="1" applyNumberFormat="1" applyFont="1" applyFill="1" applyBorder="1" applyAlignment="1" applyProtection="1">
      <alignment horizontal="center" vertical="center" wrapText="1"/>
    </xf>
    <xf numFmtId="0" fontId="11" fillId="2" borderId="3" xfId="2" applyFont="1" applyFill="1" applyBorder="1" applyAlignment="1">
      <alignment vertical="center" wrapText="1"/>
    </xf>
    <xf numFmtId="164" fontId="10" fillId="0" borderId="17" xfId="2" applyNumberFormat="1" applyFont="1" applyBorder="1" applyAlignment="1">
      <alignment horizontal="center" vertical="center" wrapText="1"/>
    </xf>
    <xf numFmtId="164" fontId="12" fillId="2" borderId="4" xfId="2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4" fontId="12" fillId="0" borderId="11" xfId="2" applyNumberFormat="1" applyFont="1" applyBorder="1" applyAlignment="1">
      <alignment horizontal="center" vertical="center" wrapText="1"/>
    </xf>
    <xf numFmtId="164" fontId="12" fillId="0" borderId="12" xfId="2" applyNumberFormat="1" applyFont="1" applyBorder="1" applyAlignment="1">
      <alignment horizontal="center" vertical="center" wrapText="1"/>
    </xf>
    <xf numFmtId="0" fontId="12" fillId="0" borderId="10" xfId="2" applyFont="1" applyBorder="1" applyAlignment="1">
      <alignment horizontal="center" vertical="center" wrapText="1"/>
    </xf>
    <xf numFmtId="164" fontId="11" fillId="0" borderId="13" xfId="2" applyNumberFormat="1" applyFont="1" applyBorder="1" applyAlignment="1">
      <alignment vertical="center" wrapText="1"/>
    </xf>
    <xf numFmtId="164" fontId="11" fillId="0" borderId="19" xfId="2" applyNumberFormat="1" applyFont="1" applyBorder="1" applyAlignment="1">
      <alignment vertical="center" wrapText="1"/>
    </xf>
    <xf numFmtId="3" fontId="12" fillId="0" borderId="5" xfId="1" applyNumberFormat="1" applyFont="1" applyFill="1" applyBorder="1" applyAlignment="1" applyProtection="1">
      <alignment horizontal="center" vertical="center" wrapText="1"/>
    </xf>
    <xf numFmtId="3" fontId="16" fillId="0" borderId="5" xfId="1" applyNumberFormat="1" applyFont="1" applyFill="1" applyBorder="1" applyAlignment="1" applyProtection="1">
      <alignment horizontal="center" vertical="center" wrapText="1"/>
    </xf>
    <xf numFmtId="165" fontId="3" fillId="0" borderId="0" xfId="4" applyNumberFormat="1" applyFont="1" applyAlignment="1">
      <alignment horizontal="left" vertical="center" wrapText="1"/>
    </xf>
    <xf numFmtId="0" fontId="3" fillId="0" borderId="0" xfId="2" applyFont="1" applyAlignment="1">
      <alignment horizontal="left" vertical="center" wrapText="1"/>
    </xf>
    <xf numFmtId="166" fontId="3" fillId="0" borderId="0" xfId="2" applyNumberFormat="1" applyFont="1" applyAlignment="1">
      <alignment vertical="center" wrapText="1"/>
    </xf>
    <xf numFmtId="164" fontId="19" fillId="0" borderId="5" xfId="1" applyNumberFormat="1" applyFont="1" applyFill="1" applyBorder="1" applyAlignment="1" applyProtection="1">
      <alignment horizontal="center" vertical="center" wrapText="1"/>
    </xf>
    <xf numFmtId="164" fontId="20" fillId="0" borderId="5" xfId="1" applyNumberFormat="1" applyFont="1" applyFill="1" applyBorder="1" applyAlignment="1" applyProtection="1">
      <alignment horizontal="center" vertical="center" wrapText="1"/>
    </xf>
    <xf numFmtId="164" fontId="19" fillId="0" borderId="2" xfId="1" applyNumberFormat="1" applyFont="1" applyFill="1" applyBorder="1" applyAlignment="1" applyProtection="1">
      <alignment horizontal="center" vertical="center" wrapText="1"/>
    </xf>
    <xf numFmtId="0" fontId="8" fillId="2" borderId="0" xfId="2" applyFont="1" applyFill="1" applyAlignment="1">
      <alignment horizontal="center" vertical="center" wrapText="1"/>
    </xf>
    <xf numFmtId="0" fontId="10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</cellXfs>
  <cellStyles count="5">
    <cellStyle name="Comma" xfId="4" builtinId="3"/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12"/>
  <sheetViews>
    <sheetView tabSelected="1" view="pageBreakPreview" zoomScaleNormal="100" zoomScaleSheetLayoutView="100" workbookViewId="0">
      <selection activeCell="E42" sqref="E42"/>
    </sheetView>
  </sheetViews>
  <sheetFormatPr defaultRowHeight="15.75" x14ac:dyDescent="0.25"/>
  <cols>
    <col min="1" max="1" width="3.85546875" style="1" customWidth="1"/>
    <col min="2" max="2" width="16.85546875" style="1" customWidth="1"/>
    <col min="3" max="3" width="48.710937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10" width="14" style="1" bestFit="1" customWidth="1"/>
    <col min="11" max="11" width="12.7109375" style="1" customWidth="1"/>
    <col min="12" max="16384" width="9.140625" style="1"/>
  </cols>
  <sheetData>
    <row r="1" spans="1:9" ht="23.25" customHeight="1" x14ac:dyDescent="0.25">
      <c r="B1" s="55" t="s">
        <v>6</v>
      </c>
      <c r="C1" s="55"/>
      <c r="D1" s="55"/>
      <c r="E1" s="55"/>
      <c r="F1" s="55"/>
      <c r="G1" s="55"/>
      <c r="H1" s="55"/>
    </row>
    <row r="2" spans="1:9" ht="65.25" customHeight="1" x14ac:dyDescent="0.25">
      <c r="B2" s="56" t="s">
        <v>23</v>
      </c>
      <c r="C2" s="56"/>
      <c r="D2" s="56"/>
      <c r="E2" s="56"/>
      <c r="F2" s="56"/>
      <c r="G2" s="56"/>
      <c r="H2" s="56"/>
    </row>
    <row r="3" spans="1:9" ht="3" customHeight="1" thickBot="1" x14ac:dyDescent="0.3">
      <c r="B3" s="10"/>
      <c r="C3" s="10"/>
      <c r="D3" s="11"/>
      <c r="E3" s="10"/>
      <c r="F3" s="10"/>
      <c r="G3" s="10"/>
      <c r="H3" s="10"/>
    </row>
    <row r="4" spans="1:9" ht="18.75" hidden="1" thickBot="1" x14ac:dyDescent="0.3">
      <c r="B4" s="10"/>
      <c r="C4" s="10"/>
      <c r="D4" s="11"/>
      <c r="E4" s="10"/>
      <c r="F4" s="10"/>
      <c r="G4" s="10"/>
      <c r="H4" s="12" t="s">
        <v>7</v>
      </c>
    </row>
    <row r="5" spans="1:9" ht="69" customHeight="1" thickBot="1" x14ac:dyDescent="0.3">
      <c r="B5" s="13" t="s">
        <v>0</v>
      </c>
      <c r="C5" s="14" t="s">
        <v>8</v>
      </c>
      <c r="D5" s="15" t="s">
        <v>9</v>
      </c>
      <c r="E5" s="15" t="s">
        <v>10</v>
      </c>
      <c r="F5" s="15" t="s">
        <v>11</v>
      </c>
      <c r="G5" s="15" t="s">
        <v>12</v>
      </c>
      <c r="H5" s="16" t="s">
        <v>13</v>
      </c>
    </row>
    <row r="6" spans="1:9" ht="76.5" customHeight="1" thickTop="1" thickBot="1" x14ac:dyDescent="0.25">
      <c r="A6" s="5"/>
      <c r="B6" s="44" t="s">
        <v>34</v>
      </c>
      <c r="C6" s="17" t="s">
        <v>35</v>
      </c>
      <c r="D6" s="42">
        <f t="shared" ref="D6:H6" si="0">D8+D16+D17+D18</f>
        <v>-560</v>
      </c>
      <c r="E6" s="42">
        <f t="shared" si="0"/>
        <v>0</v>
      </c>
      <c r="F6" s="42">
        <f t="shared" si="0"/>
        <v>0</v>
      </c>
      <c r="G6" s="42">
        <f t="shared" si="0"/>
        <v>0</v>
      </c>
      <c r="H6" s="43">
        <f t="shared" si="0"/>
        <v>-560</v>
      </c>
    </row>
    <row r="7" spans="1:9" s="7" customFormat="1" ht="17.25" hidden="1" customHeight="1" thickTop="1" x14ac:dyDescent="0.2">
      <c r="A7" s="6" t="str">
        <f t="shared" ref="A7:A18" si="1">IF(OR(E7&lt;&gt;0,F7&lt;&gt;0,G7&lt;&gt;0,H7&lt;&gt;0),"a","b")</f>
        <v>b</v>
      </c>
      <c r="B7" s="21"/>
      <c r="C7" s="18" t="s">
        <v>14</v>
      </c>
      <c r="D7" s="19">
        <f>SUM(E7:H7)</f>
        <v>0</v>
      </c>
      <c r="E7" s="19"/>
      <c r="F7" s="19"/>
      <c r="G7" s="19"/>
      <c r="H7" s="20"/>
    </row>
    <row r="8" spans="1:9" ht="19.5" customHeight="1" thickTop="1" x14ac:dyDescent="0.2">
      <c r="A8" s="5" t="str">
        <f t="shared" si="1"/>
        <v>a</v>
      </c>
      <c r="B8" s="21"/>
      <c r="C8" s="22" t="s">
        <v>2</v>
      </c>
      <c r="D8" s="23">
        <f t="shared" ref="D8:H8" si="2">SUM(D9:D15)</f>
        <v>-560</v>
      </c>
      <c r="E8" s="23">
        <f t="shared" si="2"/>
        <v>0</v>
      </c>
      <c r="F8" s="23">
        <f t="shared" si="2"/>
        <v>0</v>
      </c>
      <c r="G8" s="23">
        <f t="shared" si="2"/>
        <v>0</v>
      </c>
      <c r="H8" s="24">
        <f t="shared" si="2"/>
        <v>-560</v>
      </c>
    </row>
    <row r="9" spans="1:9" s="7" customFormat="1" ht="17.25" hidden="1" customHeight="1" x14ac:dyDescent="0.2">
      <c r="A9" s="6" t="str">
        <f t="shared" si="1"/>
        <v>b</v>
      </c>
      <c r="B9" s="21"/>
      <c r="C9" s="25" t="s">
        <v>15</v>
      </c>
      <c r="D9" s="26">
        <f t="shared" ref="D9:D18" si="3">SUM(E9:H9)</f>
        <v>0</v>
      </c>
      <c r="E9" s="26"/>
      <c r="F9" s="26"/>
      <c r="G9" s="26"/>
      <c r="H9" s="27"/>
    </row>
    <row r="10" spans="1:9" s="7" customFormat="1" ht="20.25" customHeight="1" thickBot="1" x14ac:dyDescent="0.25">
      <c r="A10" s="6" t="str">
        <f t="shared" si="1"/>
        <v>a</v>
      </c>
      <c r="B10" s="21"/>
      <c r="C10" s="28" t="s">
        <v>3</v>
      </c>
      <c r="D10" s="26">
        <f t="shared" si="3"/>
        <v>-560</v>
      </c>
      <c r="E10" s="26"/>
      <c r="F10" s="26"/>
      <c r="G10" s="26"/>
      <c r="H10" s="53">
        <v>-560</v>
      </c>
    </row>
    <row r="11" spans="1:9" s="7" customFormat="1" ht="17.25" hidden="1" customHeight="1" x14ac:dyDescent="0.25">
      <c r="A11" s="6" t="str">
        <f t="shared" si="1"/>
        <v>b</v>
      </c>
      <c r="B11" s="21"/>
      <c r="C11" s="25" t="s">
        <v>16</v>
      </c>
      <c r="D11" s="26">
        <f t="shared" si="3"/>
        <v>0</v>
      </c>
      <c r="E11" s="26"/>
      <c r="F11" s="26"/>
      <c r="G11" s="26"/>
      <c r="H11" s="27"/>
      <c r="I11" s="8"/>
    </row>
    <row r="12" spans="1:9" s="7" customFormat="1" ht="17.25" hidden="1" customHeight="1" x14ac:dyDescent="0.25">
      <c r="A12" s="6" t="str">
        <f t="shared" si="1"/>
        <v>b</v>
      </c>
      <c r="B12" s="21"/>
      <c r="C12" s="25" t="s">
        <v>17</v>
      </c>
      <c r="D12" s="26">
        <f t="shared" si="3"/>
        <v>0</v>
      </c>
      <c r="E12" s="26"/>
      <c r="F12" s="26"/>
      <c r="G12" s="26"/>
      <c r="H12" s="27"/>
    </row>
    <row r="13" spans="1:9" s="7" customFormat="1" ht="17.25" hidden="1" customHeight="1" x14ac:dyDescent="0.25">
      <c r="A13" s="6" t="str">
        <f t="shared" si="1"/>
        <v>b</v>
      </c>
      <c r="B13" s="21"/>
      <c r="C13" s="25" t="s">
        <v>18</v>
      </c>
      <c r="D13" s="26">
        <f t="shared" si="3"/>
        <v>0</v>
      </c>
      <c r="E13" s="26"/>
      <c r="F13" s="26"/>
      <c r="G13" s="26"/>
      <c r="H13" s="27"/>
    </row>
    <row r="14" spans="1:9" ht="16.5" hidden="1" customHeight="1" x14ac:dyDescent="0.25">
      <c r="A14" s="5" t="str">
        <f t="shared" si="1"/>
        <v>b</v>
      </c>
      <c r="B14" s="21"/>
      <c r="C14" s="25" t="s">
        <v>4</v>
      </c>
      <c r="D14" s="26">
        <f t="shared" si="3"/>
        <v>0</v>
      </c>
      <c r="E14" s="26"/>
      <c r="F14" s="26"/>
      <c r="G14" s="26"/>
      <c r="H14" s="27"/>
    </row>
    <row r="15" spans="1:9" s="7" customFormat="1" ht="17.25" hidden="1" customHeight="1" x14ac:dyDescent="0.25">
      <c r="A15" s="6" t="str">
        <f t="shared" si="1"/>
        <v>b</v>
      </c>
      <c r="B15" s="21"/>
      <c r="C15" s="25" t="s">
        <v>19</v>
      </c>
      <c r="D15" s="26">
        <f t="shared" si="3"/>
        <v>0</v>
      </c>
      <c r="E15" s="26"/>
      <c r="F15" s="26"/>
      <c r="G15" s="26"/>
      <c r="H15" s="27"/>
    </row>
    <row r="16" spans="1:9" s="7" customFormat="1" ht="19.5" hidden="1" customHeight="1" x14ac:dyDescent="0.25">
      <c r="A16" s="6" t="str">
        <f t="shared" si="1"/>
        <v>b</v>
      </c>
      <c r="B16" s="21"/>
      <c r="C16" s="22" t="s">
        <v>5</v>
      </c>
      <c r="D16" s="23">
        <f t="shared" si="3"/>
        <v>0</v>
      </c>
      <c r="E16" s="23"/>
      <c r="F16" s="23"/>
      <c r="G16" s="23"/>
      <c r="H16" s="24"/>
    </row>
    <row r="17" spans="1:9" s="7" customFormat="1" ht="17.25" hidden="1" customHeight="1" x14ac:dyDescent="0.25">
      <c r="A17" s="6" t="str">
        <f t="shared" si="1"/>
        <v>b</v>
      </c>
      <c r="B17" s="21"/>
      <c r="C17" s="30" t="s">
        <v>20</v>
      </c>
      <c r="D17" s="23">
        <f t="shared" si="3"/>
        <v>0</v>
      </c>
      <c r="E17" s="26"/>
      <c r="F17" s="26"/>
      <c r="G17" s="26"/>
      <c r="H17" s="27"/>
    </row>
    <row r="18" spans="1:9" s="7" customFormat="1" ht="17.25" hidden="1" customHeight="1" thickBot="1" x14ac:dyDescent="0.25">
      <c r="A18" s="6" t="str">
        <f t="shared" si="1"/>
        <v>b</v>
      </c>
      <c r="B18" s="45"/>
      <c r="C18" s="31" t="s">
        <v>21</v>
      </c>
      <c r="D18" s="32">
        <f t="shared" si="3"/>
        <v>0</v>
      </c>
      <c r="E18" s="33"/>
      <c r="F18" s="33"/>
      <c r="G18" s="33"/>
      <c r="H18" s="34"/>
    </row>
    <row r="19" spans="1:9" ht="42.75" customHeight="1" thickTop="1" thickBot="1" x14ac:dyDescent="0.25">
      <c r="A19" s="5"/>
      <c r="B19" s="44" t="s">
        <v>36</v>
      </c>
      <c r="C19" s="17" t="s">
        <v>37</v>
      </c>
      <c r="D19" s="42">
        <f t="shared" ref="D19:H19" si="4">D21+D29+D30+D31</f>
        <v>-1290</v>
      </c>
      <c r="E19" s="42">
        <f t="shared" si="4"/>
        <v>0</v>
      </c>
      <c r="F19" s="42">
        <f t="shared" si="4"/>
        <v>0</v>
      </c>
      <c r="G19" s="42">
        <f t="shared" si="4"/>
        <v>0</v>
      </c>
      <c r="H19" s="43">
        <f t="shared" si="4"/>
        <v>-1290</v>
      </c>
    </row>
    <row r="20" spans="1:9" s="7" customFormat="1" ht="17.25" hidden="1" customHeight="1" thickTop="1" x14ac:dyDescent="0.2">
      <c r="A20" s="6" t="str">
        <f t="shared" ref="A20:A31" si="5">IF(OR(E20&lt;&gt;0,F20&lt;&gt;0,G20&lt;&gt;0,H20&lt;&gt;0),"a","b")</f>
        <v>b</v>
      </c>
      <c r="B20" s="21"/>
      <c r="C20" s="18" t="s">
        <v>14</v>
      </c>
      <c r="D20" s="19">
        <f>SUM(E20:H20)</f>
        <v>0</v>
      </c>
      <c r="E20" s="19"/>
      <c r="F20" s="19"/>
      <c r="G20" s="19"/>
      <c r="H20" s="20"/>
    </row>
    <row r="21" spans="1:9" ht="19.5" customHeight="1" thickTop="1" x14ac:dyDescent="0.2">
      <c r="A21" s="5" t="str">
        <f t="shared" si="5"/>
        <v>a</v>
      </c>
      <c r="B21" s="21"/>
      <c r="C21" s="22" t="s">
        <v>2</v>
      </c>
      <c r="D21" s="23">
        <f t="shared" ref="D21:H21" si="6">SUM(D22:D28)</f>
        <v>-1290</v>
      </c>
      <c r="E21" s="23">
        <f t="shared" si="6"/>
        <v>0</v>
      </c>
      <c r="F21" s="23">
        <f t="shared" si="6"/>
        <v>0</v>
      </c>
      <c r="G21" s="23">
        <f t="shared" si="6"/>
        <v>0</v>
      </c>
      <c r="H21" s="24">
        <f t="shared" si="6"/>
        <v>-1290</v>
      </c>
    </row>
    <row r="22" spans="1:9" s="7" customFormat="1" ht="17.25" hidden="1" customHeight="1" x14ac:dyDescent="0.2">
      <c r="A22" s="6" t="str">
        <f t="shared" si="5"/>
        <v>b</v>
      </c>
      <c r="B22" s="21"/>
      <c r="C22" s="25" t="s">
        <v>15</v>
      </c>
      <c r="D22" s="26">
        <f t="shared" ref="D22:D31" si="7">SUM(E22:H22)</f>
        <v>0</v>
      </c>
      <c r="E22" s="26"/>
      <c r="F22" s="26"/>
      <c r="G22" s="26"/>
      <c r="H22" s="27"/>
    </row>
    <row r="23" spans="1:9" s="7" customFormat="1" ht="20.25" customHeight="1" thickBot="1" x14ac:dyDescent="0.25">
      <c r="A23" s="6" t="str">
        <f t="shared" si="5"/>
        <v>a</v>
      </c>
      <c r="B23" s="21"/>
      <c r="C23" s="28" t="s">
        <v>3</v>
      </c>
      <c r="D23" s="26">
        <f t="shared" si="7"/>
        <v>-1290</v>
      </c>
      <c r="E23" s="26"/>
      <c r="F23" s="26"/>
      <c r="G23" s="26"/>
      <c r="H23" s="27">
        <v>-1290</v>
      </c>
    </row>
    <row r="24" spans="1:9" s="7" customFormat="1" ht="17.25" hidden="1" customHeight="1" x14ac:dyDescent="0.25">
      <c r="A24" s="6" t="str">
        <f t="shared" si="5"/>
        <v>b</v>
      </c>
      <c r="B24" s="21"/>
      <c r="C24" s="25" t="s">
        <v>16</v>
      </c>
      <c r="D24" s="26">
        <f t="shared" si="7"/>
        <v>0</v>
      </c>
      <c r="E24" s="26"/>
      <c r="F24" s="26"/>
      <c r="G24" s="26"/>
      <c r="H24" s="27"/>
      <c r="I24" s="8"/>
    </row>
    <row r="25" spans="1:9" s="7" customFormat="1" ht="17.25" hidden="1" customHeight="1" x14ac:dyDescent="0.25">
      <c r="A25" s="6" t="str">
        <f t="shared" si="5"/>
        <v>b</v>
      </c>
      <c r="B25" s="21"/>
      <c r="C25" s="25" t="s">
        <v>17</v>
      </c>
      <c r="D25" s="26">
        <f t="shared" si="7"/>
        <v>0</v>
      </c>
      <c r="E25" s="26"/>
      <c r="F25" s="26"/>
      <c r="G25" s="26"/>
      <c r="H25" s="27"/>
    </row>
    <row r="26" spans="1:9" s="7" customFormat="1" ht="17.25" hidden="1" customHeight="1" x14ac:dyDescent="0.25">
      <c r="A26" s="6" t="str">
        <f t="shared" si="5"/>
        <v>b</v>
      </c>
      <c r="B26" s="21"/>
      <c r="C26" s="25" t="s">
        <v>18</v>
      </c>
      <c r="D26" s="26">
        <f t="shared" si="7"/>
        <v>0</v>
      </c>
      <c r="E26" s="26"/>
      <c r="F26" s="26"/>
      <c r="G26" s="26"/>
      <c r="H26" s="27"/>
    </row>
    <row r="27" spans="1:9" ht="16.5" hidden="1" customHeight="1" x14ac:dyDescent="0.25">
      <c r="A27" s="5" t="str">
        <f t="shared" si="5"/>
        <v>b</v>
      </c>
      <c r="B27" s="21"/>
      <c r="C27" s="25" t="s">
        <v>4</v>
      </c>
      <c r="D27" s="26">
        <f t="shared" si="7"/>
        <v>0</v>
      </c>
      <c r="E27" s="26"/>
      <c r="F27" s="26"/>
      <c r="G27" s="26"/>
      <c r="H27" s="27"/>
    </row>
    <row r="28" spans="1:9" s="7" customFormat="1" ht="17.25" hidden="1" customHeight="1" x14ac:dyDescent="0.25">
      <c r="A28" s="6" t="str">
        <f t="shared" si="5"/>
        <v>b</v>
      </c>
      <c r="B28" s="21"/>
      <c r="C28" s="25" t="s">
        <v>19</v>
      </c>
      <c r="D28" s="26">
        <f t="shared" si="7"/>
        <v>0</v>
      </c>
      <c r="E28" s="26"/>
      <c r="F28" s="26"/>
      <c r="G28" s="26"/>
      <c r="H28" s="27"/>
    </row>
    <row r="29" spans="1:9" s="7" customFormat="1" ht="19.5" hidden="1" customHeight="1" x14ac:dyDescent="0.25">
      <c r="A29" s="6" t="str">
        <f t="shared" si="5"/>
        <v>b</v>
      </c>
      <c r="B29" s="21"/>
      <c r="C29" s="22" t="s">
        <v>5</v>
      </c>
      <c r="D29" s="23">
        <f t="shared" si="7"/>
        <v>0</v>
      </c>
      <c r="E29" s="23"/>
      <c r="F29" s="23"/>
      <c r="G29" s="23"/>
      <c r="H29" s="24"/>
    </row>
    <row r="30" spans="1:9" s="7" customFormat="1" ht="17.25" hidden="1" customHeight="1" x14ac:dyDescent="0.25">
      <c r="A30" s="6" t="str">
        <f t="shared" si="5"/>
        <v>b</v>
      </c>
      <c r="B30" s="21"/>
      <c r="C30" s="30" t="s">
        <v>20</v>
      </c>
      <c r="D30" s="23">
        <f t="shared" si="7"/>
        <v>0</v>
      </c>
      <c r="E30" s="26"/>
      <c r="F30" s="26"/>
      <c r="G30" s="26"/>
      <c r="H30" s="27"/>
    </row>
    <row r="31" spans="1:9" s="7" customFormat="1" ht="17.25" hidden="1" customHeight="1" thickBot="1" x14ac:dyDescent="0.25">
      <c r="A31" s="6" t="str">
        <f t="shared" si="5"/>
        <v>b</v>
      </c>
      <c r="B31" s="45"/>
      <c r="C31" s="31" t="s">
        <v>21</v>
      </c>
      <c r="D31" s="32">
        <f t="shared" si="7"/>
        <v>0</v>
      </c>
      <c r="E31" s="33"/>
      <c r="F31" s="33"/>
      <c r="G31" s="33"/>
      <c r="H31" s="34"/>
    </row>
    <row r="32" spans="1:9" ht="51.75" customHeight="1" thickTop="1" thickBot="1" x14ac:dyDescent="0.25">
      <c r="A32" s="5"/>
      <c r="B32" s="44" t="s">
        <v>38</v>
      </c>
      <c r="C32" s="17" t="s">
        <v>39</v>
      </c>
      <c r="D32" s="42">
        <f t="shared" ref="D32:H32" si="8">D34+D42+D43+D44</f>
        <v>-41350</v>
      </c>
      <c r="E32" s="42">
        <f t="shared" si="8"/>
        <v>0</v>
      </c>
      <c r="F32" s="42">
        <f t="shared" si="8"/>
        <v>0</v>
      </c>
      <c r="G32" s="42">
        <f t="shared" si="8"/>
        <v>0</v>
      </c>
      <c r="H32" s="43">
        <f t="shared" si="8"/>
        <v>-41350</v>
      </c>
    </row>
    <row r="33" spans="1:9" s="7" customFormat="1" ht="17.25" hidden="1" customHeight="1" thickTop="1" x14ac:dyDescent="0.2">
      <c r="A33" s="6" t="str">
        <f t="shared" ref="A33:A44" si="9">IF(OR(E33&lt;&gt;0,F33&lt;&gt;0,G33&lt;&gt;0,H33&lt;&gt;0),"a","b")</f>
        <v>b</v>
      </c>
      <c r="B33" s="21"/>
      <c r="C33" s="18" t="s">
        <v>14</v>
      </c>
      <c r="D33" s="19">
        <f>SUM(E33:H33)</f>
        <v>0</v>
      </c>
      <c r="E33" s="19"/>
      <c r="F33" s="19"/>
      <c r="G33" s="19"/>
      <c r="H33" s="20"/>
    </row>
    <row r="34" spans="1:9" ht="19.5" customHeight="1" thickTop="1" x14ac:dyDescent="0.2">
      <c r="A34" s="5" t="str">
        <f t="shared" si="9"/>
        <v>a</v>
      </c>
      <c r="B34" s="21"/>
      <c r="C34" s="22" t="s">
        <v>2</v>
      </c>
      <c r="D34" s="23">
        <f t="shared" ref="D34:H34" si="10">SUM(D35:D41)</f>
        <v>-29150</v>
      </c>
      <c r="E34" s="23">
        <f t="shared" si="10"/>
        <v>0</v>
      </c>
      <c r="F34" s="23">
        <f t="shared" si="10"/>
        <v>0</v>
      </c>
      <c r="G34" s="23">
        <f t="shared" si="10"/>
        <v>0</v>
      </c>
      <c r="H34" s="24">
        <f t="shared" si="10"/>
        <v>-29150</v>
      </c>
    </row>
    <row r="35" spans="1:9" s="7" customFormat="1" ht="17.25" hidden="1" customHeight="1" x14ac:dyDescent="0.2">
      <c r="A35" s="6" t="str">
        <f t="shared" si="9"/>
        <v>b</v>
      </c>
      <c r="B35" s="21"/>
      <c r="C35" s="25" t="s">
        <v>15</v>
      </c>
      <c r="D35" s="26">
        <f t="shared" ref="D35:D44" si="11">SUM(E35:H35)</f>
        <v>0</v>
      </c>
      <c r="E35" s="26"/>
      <c r="F35" s="26"/>
      <c r="G35" s="26"/>
      <c r="H35" s="27"/>
    </row>
    <row r="36" spans="1:9" s="7" customFormat="1" ht="20.25" customHeight="1" x14ac:dyDescent="0.2">
      <c r="A36" s="6" t="str">
        <f t="shared" si="9"/>
        <v>a</v>
      </c>
      <c r="B36" s="21"/>
      <c r="C36" s="28" t="s">
        <v>3</v>
      </c>
      <c r="D36" s="26">
        <f t="shared" si="11"/>
        <v>-29150</v>
      </c>
      <c r="E36" s="26"/>
      <c r="F36" s="26"/>
      <c r="G36" s="26"/>
      <c r="H36" s="48">
        <v>-29150</v>
      </c>
    </row>
    <row r="37" spans="1:9" s="7" customFormat="1" ht="17.25" hidden="1" customHeight="1" x14ac:dyDescent="0.2">
      <c r="A37" s="6" t="str">
        <f t="shared" si="9"/>
        <v>b</v>
      </c>
      <c r="B37" s="21"/>
      <c r="C37" s="25" t="s">
        <v>16</v>
      </c>
      <c r="D37" s="26">
        <f t="shared" si="11"/>
        <v>0</v>
      </c>
      <c r="E37" s="26"/>
      <c r="F37" s="26"/>
      <c r="G37" s="26"/>
      <c r="H37" s="27"/>
      <c r="I37" s="8"/>
    </row>
    <row r="38" spans="1:9" s="7" customFormat="1" ht="17.25" hidden="1" customHeight="1" x14ac:dyDescent="0.2">
      <c r="A38" s="6" t="str">
        <f t="shared" si="9"/>
        <v>b</v>
      </c>
      <c r="B38" s="21"/>
      <c r="C38" s="25" t="s">
        <v>17</v>
      </c>
      <c r="D38" s="26">
        <f t="shared" si="11"/>
        <v>0</v>
      </c>
      <c r="E38" s="26"/>
      <c r="F38" s="26"/>
      <c r="G38" s="26"/>
      <c r="H38" s="27"/>
    </row>
    <row r="39" spans="1:9" s="7" customFormat="1" ht="17.25" hidden="1" customHeight="1" x14ac:dyDescent="0.2">
      <c r="A39" s="6" t="str">
        <f t="shared" si="9"/>
        <v>b</v>
      </c>
      <c r="B39" s="21"/>
      <c r="C39" s="25" t="s">
        <v>18</v>
      </c>
      <c r="D39" s="26">
        <f t="shared" si="11"/>
        <v>0</v>
      </c>
      <c r="E39" s="26"/>
      <c r="F39" s="26"/>
      <c r="G39" s="26"/>
      <c r="H39" s="27"/>
    </row>
    <row r="40" spans="1:9" ht="16.5" hidden="1" customHeight="1" x14ac:dyDescent="0.2">
      <c r="A40" s="5" t="str">
        <f t="shared" si="9"/>
        <v>b</v>
      </c>
      <c r="B40" s="21"/>
      <c r="C40" s="25" t="s">
        <v>4</v>
      </c>
      <c r="D40" s="26">
        <f t="shared" si="11"/>
        <v>0</v>
      </c>
      <c r="E40" s="26"/>
      <c r="F40" s="26"/>
      <c r="G40" s="26"/>
      <c r="H40" s="27"/>
    </row>
    <row r="41" spans="1:9" s="7" customFormat="1" ht="17.25" hidden="1" customHeight="1" x14ac:dyDescent="0.2">
      <c r="A41" s="6" t="str">
        <f t="shared" si="9"/>
        <v>b</v>
      </c>
      <c r="B41" s="21"/>
      <c r="C41" s="25" t="s">
        <v>19</v>
      </c>
      <c r="D41" s="26">
        <f t="shared" si="11"/>
        <v>0</v>
      </c>
      <c r="E41" s="26"/>
      <c r="F41" s="26"/>
      <c r="G41" s="26"/>
      <c r="H41" s="29"/>
    </row>
    <row r="42" spans="1:9" s="7" customFormat="1" ht="19.5" customHeight="1" thickBot="1" x14ac:dyDescent="0.25">
      <c r="A42" s="6" t="str">
        <f t="shared" si="9"/>
        <v>a</v>
      </c>
      <c r="B42" s="21"/>
      <c r="C42" s="22" t="s">
        <v>5</v>
      </c>
      <c r="D42" s="23">
        <f t="shared" si="11"/>
        <v>-12200</v>
      </c>
      <c r="E42" s="23"/>
      <c r="F42" s="23"/>
      <c r="G42" s="23"/>
      <c r="H42" s="47">
        <v>-12200</v>
      </c>
    </row>
    <row r="43" spans="1:9" s="7" customFormat="1" ht="17.25" hidden="1" customHeight="1" x14ac:dyDescent="0.25">
      <c r="A43" s="6" t="str">
        <f t="shared" si="9"/>
        <v>b</v>
      </c>
      <c r="B43" s="21"/>
      <c r="C43" s="30" t="s">
        <v>20</v>
      </c>
      <c r="D43" s="23">
        <f t="shared" si="11"/>
        <v>0</v>
      </c>
      <c r="E43" s="26"/>
      <c r="F43" s="26"/>
      <c r="G43" s="26"/>
      <c r="H43" s="27"/>
    </row>
    <row r="44" spans="1:9" s="7" customFormat="1" ht="17.25" hidden="1" customHeight="1" thickBot="1" x14ac:dyDescent="0.25">
      <c r="A44" s="6" t="str">
        <f t="shared" si="9"/>
        <v>b</v>
      </c>
      <c r="B44" s="45"/>
      <c r="C44" s="31" t="s">
        <v>21</v>
      </c>
      <c r="D44" s="32">
        <f t="shared" si="11"/>
        <v>0</v>
      </c>
      <c r="E44" s="33"/>
      <c r="F44" s="33"/>
      <c r="G44" s="33"/>
      <c r="H44" s="34"/>
    </row>
    <row r="45" spans="1:9" ht="41.25" customHeight="1" thickTop="1" thickBot="1" x14ac:dyDescent="0.25">
      <c r="A45" s="5"/>
      <c r="B45" s="44" t="s">
        <v>40</v>
      </c>
      <c r="C45" s="17" t="s">
        <v>41</v>
      </c>
      <c r="D45" s="42">
        <f t="shared" ref="D45:H45" si="12">D47+D55+D56+D57</f>
        <v>-17200</v>
      </c>
      <c r="E45" s="42">
        <f t="shared" si="12"/>
        <v>0</v>
      </c>
      <c r="F45" s="42">
        <f t="shared" si="12"/>
        <v>0</v>
      </c>
      <c r="G45" s="42">
        <f t="shared" si="12"/>
        <v>0</v>
      </c>
      <c r="H45" s="43">
        <f t="shared" si="12"/>
        <v>-17200</v>
      </c>
    </row>
    <row r="46" spans="1:9" s="7" customFormat="1" ht="17.25" hidden="1" customHeight="1" thickTop="1" x14ac:dyDescent="0.2">
      <c r="A46" s="6" t="str">
        <f t="shared" ref="A46:A57" si="13">IF(OR(E46&lt;&gt;0,F46&lt;&gt;0,G46&lt;&gt;0,H46&lt;&gt;0),"a","b")</f>
        <v>b</v>
      </c>
      <c r="B46" s="21"/>
      <c r="C46" s="18" t="s">
        <v>14</v>
      </c>
      <c r="D46" s="19">
        <f>SUM(E46:H46)</f>
        <v>0</v>
      </c>
      <c r="E46" s="19"/>
      <c r="F46" s="19"/>
      <c r="G46" s="19"/>
      <c r="H46" s="20"/>
    </row>
    <row r="47" spans="1:9" ht="19.5" customHeight="1" thickTop="1" x14ac:dyDescent="0.2">
      <c r="A47" s="5" t="str">
        <f t="shared" si="13"/>
        <v>a</v>
      </c>
      <c r="B47" s="21"/>
      <c r="C47" s="22" t="s">
        <v>2</v>
      </c>
      <c r="D47" s="23">
        <f t="shared" ref="D47:H47" si="14">SUM(D48:D54)</f>
        <v>-17200</v>
      </c>
      <c r="E47" s="23">
        <f t="shared" si="14"/>
        <v>0</v>
      </c>
      <c r="F47" s="23">
        <f t="shared" si="14"/>
        <v>0</v>
      </c>
      <c r="G47" s="23">
        <f t="shared" si="14"/>
        <v>0</v>
      </c>
      <c r="H47" s="24">
        <f t="shared" si="14"/>
        <v>-17200</v>
      </c>
    </row>
    <row r="48" spans="1:9" s="7" customFormat="1" ht="17.25" hidden="1" customHeight="1" x14ac:dyDescent="0.2">
      <c r="A48" s="6" t="str">
        <f t="shared" si="13"/>
        <v>b</v>
      </c>
      <c r="B48" s="21"/>
      <c r="C48" s="25" t="s">
        <v>15</v>
      </c>
      <c r="D48" s="26">
        <f t="shared" ref="D48:D57" si="15">SUM(E48:H48)</f>
        <v>0</v>
      </c>
      <c r="E48" s="26"/>
      <c r="F48" s="26"/>
      <c r="G48" s="26"/>
      <c r="H48" s="27"/>
    </row>
    <row r="49" spans="1:9" s="7" customFormat="1" ht="20.25" customHeight="1" thickBot="1" x14ac:dyDescent="0.25">
      <c r="A49" s="6" t="str">
        <f t="shared" si="13"/>
        <v>a</v>
      </c>
      <c r="B49" s="21"/>
      <c r="C49" s="28" t="s">
        <v>3</v>
      </c>
      <c r="D49" s="26">
        <f t="shared" si="15"/>
        <v>-17200</v>
      </c>
      <c r="E49" s="26"/>
      <c r="F49" s="26"/>
      <c r="G49" s="26"/>
      <c r="H49" s="27">
        <v>-17200</v>
      </c>
    </row>
    <row r="50" spans="1:9" s="7" customFormat="1" ht="17.25" hidden="1" customHeight="1" x14ac:dyDescent="0.25">
      <c r="A50" s="6" t="str">
        <f t="shared" si="13"/>
        <v>b</v>
      </c>
      <c r="B50" s="21"/>
      <c r="C50" s="25" t="s">
        <v>16</v>
      </c>
      <c r="D50" s="26">
        <f t="shared" si="15"/>
        <v>0</v>
      </c>
      <c r="E50" s="26"/>
      <c r="F50" s="26"/>
      <c r="G50" s="26"/>
      <c r="H50" s="27"/>
      <c r="I50" s="8"/>
    </row>
    <row r="51" spans="1:9" s="7" customFormat="1" ht="17.25" hidden="1" customHeight="1" x14ac:dyDescent="0.25">
      <c r="A51" s="6" t="str">
        <f t="shared" si="13"/>
        <v>b</v>
      </c>
      <c r="B51" s="21"/>
      <c r="C51" s="25" t="s">
        <v>17</v>
      </c>
      <c r="D51" s="26">
        <f t="shared" si="15"/>
        <v>0</v>
      </c>
      <c r="E51" s="26"/>
      <c r="F51" s="26"/>
      <c r="G51" s="26"/>
      <c r="H51" s="27"/>
    </row>
    <row r="52" spans="1:9" s="7" customFormat="1" ht="17.25" hidden="1" customHeight="1" x14ac:dyDescent="0.25">
      <c r="A52" s="6" t="str">
        <f t="shared" si="13"/>
        <v>b</v>
      </c>
      <c r="B52" s="21"/>
      <c r="C52" s="25" t="s">
        <v>18</v>
      </c>
      <c r="D52" s="26">
        <f t="shared" si="15"/>
        <v>0</v>
      </c>
      <c r="E52" s="26"/>
      <c r="F52" s="26"/>
      <c r="G52" s="26"/>
      <c r="H52" s="27"/>
    </row>
    <row r="53" spans="1:9" ht="16.5" hidden="1" customHeight="1" x14ac:dyDescent="0.25">
      <c r="A53" s="5" t="str">
        <f t="shared" si="13"/>
        <v>b</v>
      </c>
      <c r="B53" s="21"/>
      <c r="C53" s="25" t="s">
        <v>4</v>
      </c>
      <c r="D53" s="26">
        <f t="shared" si="15"/>
        <v>0</v>
      </c>
      <c r="E53" s="26"/>
      <c r="F53" s="26"/>
      <c r="G53" s="26"/>
      <c r="H53" s="27"/>
    </row>
    <row r="54" spans="1:9" s="7" customFormat="1" ht="17.25" hidden="1" customHeight="1" x14ac:dyDescent="0.25">
      <c r="A54" s="6" t="str">
        <f t="shared" si="13"/>
        <v>b</v>
      </c>
      <c r="B54" s="21"/>
      <c r="C54" s="25" t="s">
        <v>19</v>
      </c>
      <c r="D54" s="26">
        <f t="shared" si="15"/>
        <v>0</v>
      </c>
      <c r="E54" s="26"/>
      <c r="F54" s="26"/>
      <c r="G54" s="26"/>
      <c r="H54" s="27"/>
    </row>
    <row r="55" spans="1:9" s="7" customFormat="1" ht="19.5" hidden="1" customHeight="1" x14ac:dyDescent="0.25">
      <c r="A55" s="6" t="str">
        <f t="shared" si="13"/>
        <v>b</v>
      </c>
      <c r="B55" s="21"/>
      <c r="C55" s="22" t="s">
        <v>5</v>
      </c>
      <c r="D55" s="23">
        <f t="shared" si="15"/>
        <v>0</v>
      </c>
      <c r="E55" s="23"/>
      <c r="F55" s="23"/>
      <c r="G55" s="23"/>
      <c r="H55" s="24"/>
    </row>
    <row r="56" spans="1:9" s="7" customFormat="1" ht="17.25" hidden="1" customHeight="1" x14ac:dyDescent="0.25">
      <c r="A56" s="6" t="str">
        <f t="shared" si="13"/>
        <v>b</v>
      </c>
      <c r="B56" s="21"/>
      <c r="C56" s="30" t="s">
        <v>20</v>
      </c>
      <c r="D56" s="23">
        <f t="shared" si="15"/>
        <v>0</v>
      </c>
      <c r="E56" s="26"/>
      <c r="F56" s="26"/>
      <c r="G56" s="26"/>
      <c r="H56" s="27"/>
    </row>
    <row r="57" spans="1:9" s="7" customFormat="1" ht="17.25" hidden="1" customHeight="1" thickBot="1" x14ac:dyDescent="0.25">
      <c r="A57" s="6" t="str">
        <f t="shared" si="13"/>
        <v>b</v>
      </c>
      <c r="B57" s="45"/>
      <c r="C57" s="31" t="s">
        <v>21</v>
      </c>
      <c r="D57" s="32">
        <f t="shared" si="15"/>
        <v>0</v>
      </c>
      <c r="E57" s="33"/>
      <c r="F57" s="33"/>
      <c r="G57" s="33"/>
      <c r="H57" s="34"/>
    </row>
    <row r="58" spans="1:9" ht="63.75" customHeight="1" thickTop="1" thickBot="1" x14ac:dyDescent="0.25">
      <c r="A58" s="5"/>
      <c r="B58" s="44" t="s">
        <v>42</v>
      </c>
      <c r="C58" s="17" t="s">
        <v>43</v>
      </c>
      <c r="D58" s="42">
        <f t="shared" ref="D58:H58" si="16">D60+D68+D69+D70</f>
        <v>-490</v>
      </c>
      <c r="E58" s="42">
        <f t="shared" si="16"/>
        <v>0</v>
      </c>
      <c r="F58" s="42">
        <f t="shared" si="16"/>
        <v>0</v>
      </c>
      <c r="G58" s="42">
        <f t="shared" si="16"/>
        <v>0</v>
      </c>
      <c r="H58" s="43">
        <f t="shared" si="16"/>
        <v>-490</v>
      </c>
    </row>
    <row r="59" spans="1:9" s="7" customFormat="1" ht="17.25" hidden="1" customHeight="1" thickTop="1" x14ac:dyDescent="0.2">
      <c r="A59" s="6" t="str">
        <f t="shared" ref="A59:A70" si="17">IF(OR(E59&lt;&gt;0,F59&lt;&gt;0,G59&lt;&gt;0,H59&lt;&gt;0),"a","b")</f>
        <v>b</v>
      </c>
      <c r="B59" s="21"/>
      <c r="C59" s="18" t="s">
        <v>14</v>
      </c>
      <c r="D59" s="19">
        <f>SUM(E59:H59)</f>
        <v>0</v>
      </c>
      <c r="E59" s="19"/>
      <c r="F59" s="19"/>
      <c r="G59" s="19"/>
      <c r="H59" s="20"/>
    </row>
    <row r="60" spans="1:9" ht="19.5" customHeight="1" thickTop="1" x14ac:dyDescent="0.2">
      <c r="A60" s="5" t="str">
        <f t="shared" si="17"/>
        <v>a</v>
      </c>
      <c r="B60" s="21"/>
      <c r="C60" s="22" t="s">
        <v>2</v>
      </c>
      <c r="D60" s="23">
        <f t="shared" ref="D60:H60" si="18">SUM(D61:D67)</f>
        <v>-490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4">
        <f t="shared" si="18"/>
        <v>-490</v>
      </c>
    </row>
    <row r="61" spans="1:9" s="7" customFormat="1" ht="17.25" hidden="1" customHeight="1" x14ac:dyDescent="0.2">
      <c r="A61" s="6" t="str">
        <f t="shared" si="17"/>
        <v>b</v>
      </c>
      <c r="B61" s="21"/>
      <c r="C61" s="25" t="s">
        <v>15</v>
      </c>
      <c r="D61" s="26">
        <f t="shared" ref="D61:D70" si="19">SUM(E61:H61)</f>
        <v>0</v>
      </c>
      <c r="E61" s="26"/>
      <c r="F61" s="26"/>
      <c r="G61" s="26"/>
      <c r="H61" s="27"/>
    </row>
    <row r="62" spans="1:9" s="7" customFormat="1" ht="20.25" customHeight="1" thickBot="1" x14ac:dyDescent="0.25">
      <c r="A62" s="6" t="str">
        <f t="shared" si="17"/>
        <v>a</v>
      </c>
      <c r="B62" s="21"/>
      <c r="C62" s="28" t="s">
        <v>3</v>
      </c>
      <c r="D62" s="26">
        <f t="shared" si="19"/>
        <v>-490</v>
      </c>
      <c r="E62" s="26"/>
      <c r="F62" s="26"/>
      <c r="G62" s="26"/>
      <c r="H62" s="27">
        <v>-490</v>
      </c>
    </row>
    <row r="63" spans="1:9" s="7" customFormat="1" ht="17.25" hidden="1" customHeight="1" x14ac:dyDescent="0.25">
      <c r="A63" s="6" t="str">
        <f t="shared" si="17"/>
        <v>b</v>
      </c>
      <c r="B63" s="21"/>
      <c r="C63" s="25" t="s">
        <v>16</v>
      </c>
      <c r="D63" s="26">
        <f t="shared" si="19"/>
        <v>0</v>
      </c>
      <c r="E63" s="26"/>
      <c r="F63" s="26"/>
      <c r="G63" s="26"/>
      <c r="H63" s="27"/>
      <c r="I63" s="8"/>
    </row>
    <row r="64" spans="1:9" s="7" customFormat="1" ht="17.25" hidden="1" customHeight="1" x14ac:dyDescent="0.25">
      <c r="A64" s="6" t="str">
        <f t="shared" si="17"/>
        <v>b</v>
      </c>
      <c r="B64" s="21"/>
      <c r="C64" s="25" t="s">
        <v>17</v>
      </c>
      <c r="D64" s="26">
        <f t="shared" si="19"/>
        <v>0</v>
      </c>
      <c r="E64" s="26"/>
      <c r="F64" s="26"/>
      <c r="G64" s="26"/>
      <c r="H64" s="27"/>
    </row>
    <row r="65" spans="1:9" s="7" customFormat="1" ht="17.25" hidden="1" customHeight="1" x14ac:dyDescent="0.25">
      <c r="A65" s="6" t="str">
        <f t="shared" si="17"/>
        <v>b</v>
      </c>
      <c r="B65" s="21"/>
      <c r="C65" s="25" t="s">
        <v>18</v>
      </c>
      <c r="D65" s="26">
        <f t="shared" si="19"/>
        <v>0</v>
      </c>
      <c r="E65" s="26"/>
      <c r="F65" s="26"/>
      <c r="G65" s="26"/>
      <c r="H65" s="27"/>
    </row>
    <row r="66" spans="1:9" ht="16.5" hidden="1" customHeight="1" x14ac:dyDescent="0.25">
      <c r="A66" s="5" t="str">
        <f t="shared" si="17"/>
        <v>b</v>
      </c>
      <c r="B66" s="21"/>
      <c r="C66" s="25" t="s">
        <v>4</v>
      </c>
      <c r="D66" s="26">
        <f t="shared" si="19"/>
        <v>0</v>
      </c>
      <c r="E66" s="26"/>
      <c r="F66" s="26"/>
      <c r="G66" s="26"/>
      <c r="H66" s="27"/>
    </row>
    <row r="67" spans="1:9" s="7" customFormat="1" ht="17.25" hidden="1" customHeight="1" x14ac:dyDescent="0.25">
      <c r="A67" s="6" t="str">
        <f t="shared" si="17"/>
        <v>b</v>
      </c>
      <c r="B67" s="21"/>
      <c r="C67" s="25" t="s">
        <v>19</v>
      </c>
      <c r="D67" s="26">
        <f t="shared" si="19"/>
        <v>0</v>
      </c>
      <c r="E67" s="26"/>
      <c r="F67" s="26"/>
      <c r="G67" s="26"/>
      <c r="H67" s="27"/>
    </row>
    <row r="68" spans="1:9" s="7" customFormat="1" ht="19.5" hidden="1" customHeight="1" x14ac:dyDescent="0.25">
      <c r="A68" s="6" t="str">
        <f t="shared" si="17"/>
        <v>b</v>
      </c>
      <c r="B68" s="21"/>
      <c r="C68" s="22" t="s">
        <v>5</v>
      </c>
      <c r="D68" s="23">
        <f t="shared" si="19"/>
        <v>0</v>
      </c>
      <c r="E68" s="23"/>
      <c r="F68" s="23"/>
      <c r="G68" s="23"/>
      <c r="H68" s="24"/>
    </row>
    <row r="69" spans="1:9" s="7" customFormat="1" ht="17.25" hidden="1" customHeight="1" x14ac:dyDescent="0.25">
      <c r="A69" s="6" t="str">
        <f t="shared" si="17"/>
        <v>b</v>
      </c>
      <c r="B69" s="21"/>
      <c r="C69" s="30" t="s">
        <v>20</v>
      </c>
      <c r="D69" s="23">
        <f t="shared" si="19"/>
        <v>0</v>
      </c>
      <c r="E69" s="26"/>
      <c r="F69" s="26"/>
      <c r="G69" s="26"/>
      <c r="H69" s="27"/>
    </row>
    <row r="70" spans="1:9" s="7" customFormat="1" ht="17.25" hidden="1" customHeight="1" thickBot="1" x14ac:dyDescent="0.25">
      <c r="A70" s="6" t="str">
        <f t="shared" si="17"/>
        <v>b</v>
      </c>
      <c r="B70" s="45"/>
      <c r="C70" s="31" t="s">
        <v>21</v>
      </c>
      <c r="D70" s="32">
        <f t="shared" si="19"/>
        <v>0</v>
      </c>
      <c r="E70" s="33"/>
      <c r="F70" s="33"/>
      <c r="G70" s="33"/>
      <c r="H70" s="34"/>
    </row>
    <row r="71" spans="1:9" ht="37.5" customHeight="1" thickTop="1" thickBot="1" x14ac:dyDescent="0.25">
      <c r="A71" s="5"/>
      <c r="B71" s="44" t="s">
        <v>70</v>
      </c>
      <c r="C71" s="17" t="s">
        <v>71</v>
      </c>
      <c r="D71" s="42">
        <f t="shared" ref="D71:H71" si="20">D73+D82+D83+D84</f>
        <v>-2090</v>
      </c>
      <c r="E71" s="42">
        <f t="shared" si="20"/>
        <v>0</v>
      </c>
      <c r="F71" s="42">
        <f t="shared" si="20"/>
        <v>0</v>
      </c>
      <c r="G71" s="42">
        <f t="shared" si="20"/>
        <v>-2090</v>
      </c>
      <c r="H71" s="43">
        <f t="shared" si="20"/>
        <v>0</v>
      </c>
    </row>
    <row r="72" spans="1:9" s="7" customFormat="1" ht="17.25" hidden="1" customHeight="1" thickTop="1" x14ac:dyDescent="0.2">
      <c r="A72" s="6" t="str">
        <f t="shared" ref="A72:A84" si="21">IF(OR(E72&lt;&gt;0,F72&lt;&gt;0,G72&lt;&gt;0,H72&lt;&gt;0),"a","b")</f>
        <v>b</v>
      </c>
      <c r="B72" s="21"/>
      <c r="C72" s="18" t="s">
        <v>14</v>
      </c>
      <c r="D72" s="19">
        <f>SUM(E72:H72)</f>
        <v>0</v>
      </c>
      <c r="E72" s="19"/>
      <c r="F72" s="19"/>
      <c r="G72" s="19"/>
      <c r="H72" s="20"/>
    </row>
    <row r="73" spans="1:9" ht="19.5" customHeight="1" thickTop="1" x14ac:dyDescent="0.2">
      <c r="A73" s="5" t="str">
        <f t="shared" si="21"/>
        <v>a</v>
      </c>
      <c r="B73" s="21"/>
      <c r="C73" s="22" t="s">
        <v>2</v>
      </c>
      <c r="D73" s="23">
        <f t="shared" ref="D73:H73" si="22">SUM(D74:D80)</f>
        <v>-2090</v>
      </c>
      <c r="E73" s="23">
        <f t="shared" si="22"/>
        <v>0</v>
      </c>
      <c r="F73" s="23">
        <f t="shared" si="22"/>
        <v>0</v>
      </c>
      <c r="G73" s="23">
        <f t="shared" si="22"/>
        <v>-2090</v>
      </c>
      <c r="H73" s="24">
        <f t="shared" si="22"/>
        <v>0</v>
      </c>
    </row>
    <row r="74" spans="1:9" s="7" customFormat="1" ht="17.25" hidden="1" customHeight="1" x14ac:dyDescent="0.2">
      <c r="A74" s="6" t="str">
        <f t="shared" si="21"/>
        <v>b</v>
      </c>
      <c r="B74" s="21"/>
      <c r="C74" s="25" t="s">
        <v>15</v>
      </c>
      <c r="D74" s="26">
        <f t="shared" ref="D74:D84" si="23">SUM(E74:H74)</f>
        <v>0</v>
      </c>
      <c r="E74" s="26"/>
      <c r="F74" s="26"/>
      <c r="G74" s="26"/>
      <c r="H74" s="27"/>
    </row>
    <row r="75" spans="1:9" s="7" customFormat="1" ht="20.25" hidden="1" customHeight="1" x14ac:dyDescent="0.2">
      <c r="A75" s="6" t="str">
        <f t="shared" si="21"/>
        <v>b</v>
      </c>
      <c r="B75" s="21"/>
      <c r="C75" s="28" t="s">
        <v>3</v>
      </c>
      <c r="D75" s="26">
        <f t="shared" si="23"/>
        <v>0</v>
      </c>
      <c r="E75" s="26"/>
      <c r="F75" s="26"/>
      <c r="G75" s="26"/>
      <c r="H75" s="27"/>
    </row>
    <row r="76" spans="1:9" s="7" customFormat="1" ht="17.25" hidden="1" customHeight="1" x14ac:dyDescent="0.2">
      <c r="A76" s="6" t="str">
        <f t="shared" si="21"/>
        <v>b</v>
      </c>
      <c r="B76" s="21"/>
      <c r="C76" s="25" t="s">
        <v>16</v>
      </c>
      <c r="D76" s="26">
        <f t="shared" si="23"/>
        <v>0</v>
      </c>
      <c r="E76" s="26"/>
      <c r="F76" s="26"/>
      <c r="G76" s="26"/>
      <c r="H76" s="27"/>
      <c r="I76" s="8"/>
    </row>
    <row r="77" spans="1:9" s="7" customFormat="1" ht="17.25" hidden="1" customHeight="1" x14ac:dyDescent="0.2">
      <c r="A77" s="6" t="str">
        <f t="shared" si="21"/>
        <v>b</v>
      </c>
      <c r="B77" s="21"/>
      <c r="C77" s="25" t="s">
        <v>17</v>
      </c>
      <c r="D77" s="26">
        <f t="shared" si="23"/>
        <v>0</v>
      </c>
      <c r="E77" s="26"/>
      <c r="F77" s="26"/>
      <c r="G77" s="26"/>
      <c r="H77" s="27"/>
    </row>
    <row r="78" spans="1:9" s="7" customFormat="1" ht="17.25" hidden="1" customHeight="1" x14ac:dyDescent="0.2">
      <c r="A78" s="6" t="str">
        <f t="shared" si="21"/>
        <v>b</v>
      </c>
      <c r="B78" s="21"/>
      <c r="C78" s="25" t="s">
        <v>18</v>
      </c>
      <c r="D78" s="26">
        <f t="shared" si="23"/>
        <v>0</v>
      </c>
      <c r="E78" s="26"/>
      <c r="F78" s="26"/>
      <c r="G78" s="26"/>
      <c r="H78" s="27"/>
    </row>
    <row r="79" spans="1:9" ht="16.5" hidden="1" customHeight="1" x14ac:dyDescent="0.2">
      <c r="A79" s="5" t="str">
        <f t="shared" si="21"/>
        <v>b</v>
      </c>
      <c r="B79" s="21"/>
      <c r="C79" s="25" t="s">
        <v>4</v>
      </c>
      <c r="D79" s="26">
        <f t="shared" si="23"/>
        <v>0</v>
      </c>
      <c r="E79" s="26"/>
      <c r="F79" s="26"/>
      <c r="G79" s="26"/>
      <c r="H79" s="27"/>
    </row>
    <row r="80" spans="1:9" s="7" customFormat="1" ht="17.25" customHeight="1" x14ac:dyDescent="0.2">
      <c r="A80" s="6" t="str">
        <f t="shared" si="21"/>
        <v>a</v>
      </c>
      <c r="B80" s="21"/>
      <c r="C80" s="25" t="s">
        <v>19</v>
      </c>
      <c r="D80" s="26">
        <f t="shared" si="23"/>
        <v>-2090</v>
      </c>
      <c r="E80" s="26"/>
      <c r="F80" s="26"/>
      <c r="G80" s="26">
        <v>-2090</v>
      </c>
      <c r="H80" s="27"/>
    </row>
    <row r="81" spans="1:9" s="7" customFormat="1" ht="33.75" customHeight="1" thickBot="1" x14ac:dyDescent="0.25">
      <c r="A81" s="6" t="str">
        <f t="shared" si="21"/>
        <v>a</v>
      </c>
      <c r="B81" s="21" t="s">
        <v>73</v>
      </c>
      <c r="C81" s="25" t="s">
        <v>69</v>
      </c>
      <c r="D81" s="26">
        <f t="shared" si="23"/>
        <v>-2090</v>
      </c>
      <c r="E81" s="26"/>
      <c r="F81" s="26"/>
      <c r="G81" s="54">
        <v>-2090</v>
      </c>
      <c r="H81" s="27"/>
    </row>
    <row r="82" spans="1:9" s="7" customFormat="1" ht="19.5" hidden="1" customHeight="1" x14ac:dyDescent="0.25">
      <c r="A82" s="6" t="str">
        <f t="shared" si="21"/>
        <v>b</v>
      </c>
      <c r="B82" s="21"/>
      <c r="C82" s="22" t="s">
        <v>5</v>
      </c>
      <c r="D82" s="23">
        <f t="shared" si="23"/>
        <v>0</v>
      </c>
      <c r="E82" s="23"/>
      <c r="F82" s="23"/>
      <c r="G82" s="23"/>
      <c r="H82" s="24"/>
    </row>
    <row r="83" spans="1:9" s="7" customFormat="1" ht="17.25" hidden="1" customHeight="1" x14ac:dyDescent="0.25">
      <c r="A83" s="6" t="str">
        <f t="shared" si="21"/>
        <v>b</v>
      </c>
      <c r="B83" s="21"/>
      <c r="C83" s="30" t="s">
        <v>20</v>
      </c>
      <c r="D83" s="23">
        <f t="shared" si="23"/>
        <v>0</v>
      </c>
      <c r="E83" s="26"/>
      <c r="F83" s="26"/>
      <c r="G83" s="26"/>
      <c r="H83" s="27"/>
    </row>
    <row r="84" spans="1:9" s="7" customFormat="1" ht="17.25" hidden="1" customHeight="1" thickBot="1" x14ac:dyDescent="0.25">
      <c r="A84" s="6" t="str">
        <f t="shared" si="21"/>
        <v>b</v>
      </c>
      <c r="B84" s="45"/>
      <c r="C84" s="31" t="s">
        <v>21</v>
      </c>
      <c r="D84" s="32">
        <f t="shared" si="23"/>
        <v>0</v>
      </c>
      <c r="E84" s="33"/>
      <c r="F84" s="33"/>
      <c r="G84" s="33"/>
      <c r="H84" s="34"/>
    </row>
    <row r="85" spans="1:9" ht="54" customHeight="1" thickTop="1" thickBot="1" x14ac:dyDescent="0.25">
      <c r="A85" s="5"/>
      <c r="B85" s="44" t="s">
        <v>44</v>
      </c>
      <c r="C85" s="17" t="s">
        <v>45</v>
      </c>
      <c r="D85" s="42">
        <f t="shared" ref="D85:H85" si="24">D87+D95+D96+D97</f>
        <v>-19900</v>
      </c>
      <c r="E85" s="42">
        <f t="shared" si="24"/>
        <v>0</v>
      </c>
      <c r="F85" s="42">
        <f t="shared" si="24"/>
        <v>0</v>
      </c>
      <c r="G85" s="42">
        <f t="shared" si="24"/>
        <v>0</v>
      </c>
      <c r="H85" s="43">
        <f t="shared" si="24"/>
        <v>-19900</v>
      </c>
    </row>
    <row r="86" spans="1:9" s="7" customFormat="1" ht="17.25" hidden="1" customHeight="1" thickTop="1" x14ac:dyDescent="0.2">
      <c r="A86" s="6" t="str">
        <f t="shared" ref="A86:A97" si="25">IF(OR(E86&lt;&gt;0,F86&lt;&gt;0,G86&lt;&gt;0,H86&lt;&gt;0),"a","b")</f>
        <v>b</v>
      </c>
      <c r="B86" s="21"/>
      <c r="C86" s="18" t="s">
        <v>14</v>
      </c>
      <c r="D86" s="19">
        <f>SUM(E86:H86)</f>
        <v>0</v>
      </c>
      <c r="E86" s="19"/>
      <c r="F86" s="19"/>
      <c r="G86" s="19"/>
      <c r="H86" s="20"/>
    </row>
    <row r="87" spans="1:9" ht="19.5" customHeight="1" thickTop="1" x14ac:dyDescent="0.2">
      <c r="A87" s="5" t="str">
        <f t="shared" si="25"/>
        <v>a</v>
      </c>
      <c r="B87" s="21"/>
      <c r="C87" s="22" t="s">
        <v>2</v>
      </c>
      <c r="D87" s="23">
        <f t="shared" ref="D87:H87" si="26">SUM(D88:D94)</f>
        <v>-19900</v>
      </c>
      <c r="E87" s="23">
        <f t="shared" si="26"/>
        <v>0</v>
      </c>
      <c r="F87" s="23">
        <f t="shared" si="26"/>
        <v>0</v>
      </c>
      <c r="G87" s="23">
        <f t="shared" si="26"/>
        <v>0</v>
      </c>
      <c r="H87" s="24">
        <f t="shared" si="26"/>
        <v>-19900</v>
      </c>
    </row>
    <row r="88" spans="1:9" s="7" customFormat="1" ht="17.25" hidden="1" customHeight="1" x14ac:dyDescent="0.2">
      <c r="A88" s="6" t="str">
        <f t="shared" si="25"/>
        <v>b</v>
      </c>
      <c r="B88" s="21"/>
      <c r="C88" s="25" t="s">
        <v>15</v>
      </c>
      <c r="D88" s="26">
        <f t="shared" ref="D88:D97" si="27">SUM(E88:H88)</f>
        <v>0</v>
      </c>
      <c r="E88" s="26"/>
      <c r="F88" s="26"/>
      <c r="G88" s="26"/>
      <c r="H88" s="27"/>
    </row>
    <row r="89" spans="1:9" s="7" customFormat="1" ht="20.25" hidden="1" customHeight="1" x14ac:dyDescent="0.2">
      <c r="A89" s="6" t="str">
        <f t="shared" si="25"/>
        <v>b</v>
      </c>
      <c r="B89" s="21"/>
      <c r="C89" s="28" t="s">
        <v>3</v>
      </c>
      <c r="D89" s="26">
        <f t="shared" si="27"/>
        <v>0</v>
      </c>
      <c r="E89" s="26"/>
      <c r="F89" s="26"/>
      <c r="G89" s="26"/>
      <c r="H89" s="27"/>
    </row>
    <row r="90" spans="1:9" s="7" customFormat="1" ht="17.25" hidden="1" customHeight="1" x14ac:dyDescent="0.2">
      <c r="A90" s="6" t="str">
        <f t="shared" si="25"/>
        <v>b</v>
      </c>
      <c r="B90" s="21"/>
      <c r="C90" s="25" t="s">
        <v>16</v>
      </c>
      <c r="D90" s="26">
        <f t="shared" si="27"/>
        <v>0</v>
      </c>
      <c r="E90" s="26"/>
      <c r="F90" s="26"/>
      <c r="G90" s="26"/>
      <c r="H90" s="27"/>
      <c r="I90" s="8"/>
    </row>
    <row r="91" spans="1:9" s="7" customFormat="1" ht="17.25" hidden="1" customHeight="1" x14ac:dyDescent="0.2">
      <c r="A91" s="6" t="str">
        <f t="shared" si="25"/>
        <v>b</v>
      </c>
      <c r="B91" s="21"/>
      <c r="C91" s="25" t="s">
        <v>17</v>
      </c>
      <c r="D91" s="26">
        <f t="shared" si="27"/>
        <v>0</v>
      </c>
      <c r="E91" s="26"/>
      <c r="F91" s="26"/>
      <c r="G91" s="26"/>
      <c r="H91" s="27"/>
    </row>
    <row r="92" spans="1:9" s="7" customFormat="1" ht="17.25" hidden="1" customHeight="1" x14ac:dyDescent="0.2">
      <c r="A92" s="6" t="str">
        <f t="shared" si="25"/>
        <v>b</v>
      </c>
      <c r="B92" s="21"/>
      <c r="C92" s="25" t="s">
        <v>18</v>
      </c>
      <c r="D92" s="26">
        <f t="shared" si="27"/>
        <v>0</v>
      </c>
      <c r="E92" s="26"/>
      <c r="F92" s="26"/>
      <c r="G92" s="26"/>
      <c r="H92" s="27"/>
    </row>
    <row r="93" spans="1:9" ht="16.5" customHeight="1" thickBot="1" x14ac:dyDescent="0.25">
      <c r="A93" s="5" t="str">
        <f t="shared" si="25"/>
        <v>a</v>
      </c>
      <c r="B93" s="21"/>
      <c r="C93" s="25" t="s">
        <v>4</v>
      </c>
      <c r="D93" s="26">
        <f t="shared" si="27"/>
        <v>-19900</v>
      </c>
      <c r="E93" s="26"/>
      <c r="F93" s="26"/>
      <c r="G93" s="26"/>
      <c r="H93" s="27">
        <v>-19900</v>
      </c>
    </row>
    <row r="94" spans="1:9" s="7" customFormat="1" ht="17.25" hidden="1" customHeight="1" x14ac:dyDescent="0.25">
      <c r="A94" s="6" t="str">
        <f t="shared" si="25"/>
        <v>b</v>
      </c>
      <c r="B94" s="21"/>
      <c r="C94" s="25" t="s">
        <v>19</v>
      </c>
      <c r="D94" s="26">
        <f t="shared" si="27"/>
        <v>0</v>
      </c>
      <c r="E94" s="26"/>
      <c r="F94" s="26"/>
      <c r="G94" s="26"/>
      <c r="H94" s="27"/>
    </row>
    <row r="95" spans="1:9" s="7" customFormat="1" ht="19.5" hidden="1" customHeight="1" x14ac:dyDescent="0.25">
      <c r="A95" s="6" t="str">
        <f t="shared" si="25"/>
        <v>b</v>
      </c>
      <c r="B95" s="21"/>
      <c r="C95" s="22" t="s">
        <v>5</v>
      </c>
      <c r="D95" s="23">
        <f t="shared" si="27"/>
        <v>0</v>
      </c>
      <c r="E95" s="23"/>
      <c r="F95" s="23"/>
      <c r="G95" s="23"/>
      <c r="H95" s="24"/>
    </row>
    <row r="96" spans="1:9" s="7" customFormat="1" ht="17.25" hidden="1" customHeight="1" x14ac:dyDescent="0.25">
      <c r="A96" s="6" t="str">
        <f t="shared" si="25"/>
        <v>b</v>
      </c>
      <c r="B96" s="21"/>
      <c r="C96" s="30" t="s">
        <v>20</v>
      </c>
      <c r="D96" s="23">
        <f t="shared" si="27"/>
        <v>0</v>
      </c>
      <c r="E96" s="26"/>
      <c r="F96" s="26"/>
      <c r="G96" s="26"/>
      <c r="H96" s="27"/>
    </row>
    <row r="97" spans="1:9" s="7" customFormat="1" ht="17.25" hidden="1" customHeight="1" thickBot="1" x14ac:dyDescent="0.25">
      <c r="A97" s="6" t="str">
        <f t="shared" si="25"/>
        <v>b</v>
      </c>
      <c r="B97" s="45"/>
      <c r="C97" s="31" t="s">
        <v>21</v>
      </c>
      <c r="D97" s="32">
        <f t="shared" si="27"/>
        <v>0</v>
      </c>
      <c r="E97" s="33"/>
      <c r="F97" s="33"/>
      <c r="G97" s="33"/>
      <c r="H97" s="34"/>
    </row>
    <row r="98" spans="1:9" ht="73.5" customHeight="1" thickTop="1" thickBot="1" x14ac:dyDescent="0.25">
      <c r="A98" s="5"/>
      <c r="B98" s="44" t="s">
        <v>46</v>
      </c>
      <c r="C98" s="17" t="s">
        <v>47</v>
      </c>
      <c r="D98" s="42">
        <f t="shared" ref="D98:H98" si="28">D100+D109+D110+D111</f>
        <v>-50270</v>
      </c>
      <c r="E98" s="42">
        <f t="shared" si="28"/>
        <v>0</v>
      </c>
      <c r="F98" s="42">
        <f t="shared" si="28"/>
        <v>0</v>
      </c>
      <c r="G98" s="42">
        <f t="shared" si="28"/>
        <v>-2010</v>
      </c>
      <c r="H98" s="43">
        <f t="shared" si="28"/>
        <v>-48260</v>
      </c>
    </row>
    <row r="99" spans="1:9" s="7" customFormat="1" ht="17.25" hidden="1" customHeight="1" thickTop="1" x14ac:dyDescent="0.2">
      <c r="A99" s="6" t="str">
        <f t="shared" ref="A99:A111" si="29">IF(OR(E99&lt;&gt;0,F99&lt;&gt;0,G99&lt;&gt;0,H99&lt;&gt;0),"a","b")</f>
        <v>b</v>
      </c>
      <c r="B99" s="21"/>
      <c r="C99" s="18" t="s">
        <v>14</v>
      </c>
      <c r="D99" s="19">
        <f>SUM(E99:H99)</f>
        <v>0</v>
      </c>
      <c r="E99" s="19"/>
      <c r="F99" s="19"/>
      <c r="G99" s="19"/>
      <c r="H99" s="20"/>
    </row>
    <row r="100" spans="1:9" ht="19.5" customHeight="1" thickTop="1" x14ac:dyDescent="0.2">
      <c r="A100" s="5" t="str">
        <f t="shared" si="29"/>
        <v>a</v>
      </c>
      <c r="B100" s="21"/>
      <c r="C100" s="22" t="s">
        <v>2</v>
      </c>
      <c r="D100" s="23">
        <f t="shared" ref="D100:H100" si="30">SUM(D101:D107)</f>
        <v>-48280</v>
      </c>
      <c r="E100" s="23">
        <f t="shared" si="30"/>
        <v>0</v>
      </c>
      <c r="F100" s="23">
        <f t="shared" si="30"/>
        <v>0</v>
      </c>
      <c r="G100" s="23">
        <f t="shared" si="30"/>
        <v>-2010</v>
      </c>
      <c r="H100" s="24">
        <f t="shared" si="30"/>
        <v>-46270</v>
      </c>
    </row>
    <row r="101" spans="1:9" s="7" customFormat="1" ht="17.25" hidden="1" customHeight="1" x14ac:dyDescent="0.2">
      <c r="A101" s="6" t="str">
        <f t="shared" si="29"/>
        <v>b</v>
      </c>
      <c r="B101" s="21"/>
      <c r="C101" s="25" t="s">
        <v>15</v>
      </c>
      <c r="D101" s="26">
        <f t="shared" ref="D101:D111" si="31">SUM(E101:H101)</f>
        <v>0</v>
      </c>
      <c r="E101" s="26"/>
      <c r="F101" s="26"/>
      <c r="G101" s="26"/>
      <c r="H101" s="27"/>
    </row>
    <row r="102" spans="1:9" s="7" customFormat="1" ht="20.25" customHeight="1" x14ac:dyDescent="0.2">
      <c r="A102" s="6" t="str">
        <f t="shared" si="29"/>
        <v>a</v>
      </c>
      <c r="B102" s="21"/>
      <c r="C102" s="28" t="s">
        <v>3</v>
      </c>
      <c r="D102" s="26">
        <f t="shared" si="31"/>
        <v>-46270</v>
      </c>
      <c r="E102" s="26"/>
      <c r="F102" s="26"/>
      <c r="G102" s="26"/>
      <c r="H102" s="27">
        <v>-46270</v>
      </c>
    </row>
    <row r="103" spans="1:9" s="7" customFormat="1" ht="17.25" hidden="1" customHeight="1" x14ac:dyDescent="0.2">
      <c r="A103" s="6" t="str">
        <f t="shared" si="29"/>
        <v>b</v>
      </c>
      <c r="B103" s="21"/>
      <c r="C103" s="25" t="s">
        <v>16</v>
      </c>
      <c r="D103" s="26">
        <f t="shared" si="31"/>
        <v>0</v>
      </c>
      <c r="E103" s="26"/>
      <c r="F103" s="26"/>
      <c r="G103" s="26"/>
      <c r="H103" s="27"/>
      <c r="I103" s="8"/>
    </row>
    <row r="104" spans="1:9" s="7" customFormat="1" ht="17.25" hidden="1" customHeight="1" x14ac:dyDescent="0.2">
      <c r="A104" s="6" t="str">
        <f t="shared" si="29"/>
        <v>b</v>
      </c>
      <c r="B104" s="21"/>
      <c r="C104" s="25" t="s">
        <v>17</v>
      </c>
      <c r="D104" s="26">
        <f t="shared" si="31"/>
        <v>0</v>
      </c>
      <c r="E104" s="26"/>
      <c r="F104" s="26"/>
      <c r="G104" s="26"/>
      <c r="H104" s="27"/>
    </row>
    <row r="105" spans="1:9" s="7" customFormat="1" ht="17.25" hidden="1" customHeight="1" x14ac:dyDescent="0.2">
      <c r="A105" s="6" t="str">
        <f t="shared" si="29"/>
        <v>b</v>
      </c>
      <c r="B105" s="21"/>
      <c r="C105" s="25" t="s">
        <v>18</v>
      </c>
      <c r="D105" s="26">
        <f t="shared" si="31"/>
        <v>0</v>
      </c>
      <c r="E105" s="26"/>
      <c r="F105" s="26"/>
      <c r="G105" s="26"/>
      <c r="H105" s="27"/>
    </row>
    <row r="106" spans="1:9" ht="16.5" hidden="1" customHeight="1" x14ac:dyDescent="0.2">
      <c r="A106" s="5" t="str">
        <f t="shared" si="29"/>
        <v>b</v>
      </c>
      <c r="B106" s="21"/>
      <c r="C106" s="25" t="s">
        <v>4</v>
      </c>
      <c r="D106" s="26">
        <f t="shared" si="31"/>
        <v>0</v>
      </c>
      <c r="E106" s="26"/>
      <c r="F106" s="26"/>
      <c r="G106" s="26"/>
      <c r="H106" s="27"/>
    </row>
    <row r="107" spans="1:9" s="7" customFormat="1" ht="17.25" customHeight="1" x14ac:dyDescent="0.2">
      <c r="A107" s="6" t="str">
        <f t="shared" si="29"/>
        <v>a</v>
      </c>
      <c r="B107" s="21"/>
      <c r="C107" s="25" t="s">
        <v>19</v>
      </c>
      <c r="D107" s="26">
        <f t="shared" si="31"/>
        <v>-2010</v>
      </c>
      <c r="E107" s="26"/>
      <c r="F107" s="26"/>
      <c r="G107" s="26">
        <v>-2010</v>
      </c>
      <c r="H107" s="27"/>
    </row>
    <row r="108" spans="1:9" s="7" customFormat="1" ht="31.5" customHeight="1" x14ac:dyDescent="0.2">
      <c r="A108" s="6" t="str">
        <f t="shared" si="29"/>
        <v>a</v>
      </c>
      <c r="B108" s="21" t="s">
        <v>74</v>
      </c>
      <c r="C108" s="25" t="s">
        <v>67</v>
      </c>
      <c r="D108" s="26">
        <f t="shared" si="31"/>
        <v>-2010</v>
      </c>
      <c r="E108" s="26"/>
      <c r="F108" s="26"/>
      <c r="G108" s="26">
        <v>-2010</v>
      </c>
      <c r="H108" s="27"/>
    </row>
    <row r="109" spans="1:9" s="7" customFormat="1" ht="19.5" customHeight="1" thickBot="1" x14ac:dyDescent="0.25">
      <c r="A109" s="6" t="str">
        <f t="shared" si="29"/>
        <v>a</v>
      </c>
      <c r="B109" s="21"/>
      <c r="C109" s="22" t="s">
        <v>5</v>
      </c>
      <c r="D109" s="23">
        <f t="shared" si="31"/>
        <v>-1990</v>
      </c>
      <c r="E109" s="23"/>
      <c r="F109" s="23"/>
      <c r="G109" s="23"/>
      <c r="H109" s="24">
        <v>-1990</v>
      </c>
    </row>
    <row r="110" spans="1:9" s="7" customFormat="1" ht="17.25" hidden="1" customHeight="1" x14ac:dyDescent="0.25">
      <c r="A110" s="6" t="str">
        <f t="shared" si="29"/>
        <v>b</v>
      </c>
      <c r="B110" s="21"/>
      <c r="C110" s="30" t="s">
        <v>20</v>
      </c>
      <c r="D110" s="23">
        <f t="shared" si="31"/>
        <v>0</v>
      </c>
      <c r="E110" s="26"/>
      <c r="F110" s="26"/>
      <c r="G110" s="26"/>
      <c r="H110" s="27"/>
    </row>
    <row r="111" spans="1:9" s="7" customFormat="1" ht="17.25" hidden="1" customHeight="1" thickBot="1" x14ac:dyDescent="0.25">
      <c r="A111" s="6" t="str">
        <f t="shared" si="29"/>
        <v>b</v>
      </c>
      <c r="B111" s="45"/>
      <c r="C111" s="31" t="s">
        <v>21</v>
      </c>
      <c r="D111" s="32">
        <f t="shared" si="31"/>
        <v>0</v>
      </c>
      <c r="E111" s="33"/>
      <c r="F111" s="33"/>
      <c r="G111" s="33"/>
      <c r="H111" s="34"/>
    </row>
    <row r="112" spans="1:9" ht="47.25" customHeight="1" thickTop="1" thickBot="1" x14ac:dyDescent="0.25">
      <c r="A112" s="5"/>
      <c r="B112" s="44" t="s">
        <v>26</v>
      </c>
      <c r="C112" s="17" t="s">
        <v>27</v>
      </c>
      <c r="D112" s="42">
        <f t="shared" ref="D112:H112" si="32">D114+D122+D123+D124</f>
        <v>-181550</v>
      </c>
      <c r="E112" s="42">
        <f t="shared" si="32"/>
        <v>0</v>
      </c>
      <c r="F112" s="42">
        <f t="shared" si="32"/>
        <v>0</v>
      </c>
      <c r="G112" s="42">
        <f t="shared" si="32"/>
        <v>0</v>
      </c>
      <c r="H112" s="43">
        <f t="shared" si="32"/>
        <v>-181550</v>
      </c>
    </row>
    <row r="113" spans="1:9" s="7" customFormat="1" ht="17.25" hidden="1" customHeight="1" thickTop="1" x14ac:dyDescent="0.2">
      <c r="A113" s="6" t="str">
        <f t="shared" ref="A113:A124" si="33">IF(OR(E113&lt;&gt;0,F113&lt;&gt;0,G113&lt;&gt;0,H113&lt;&gt;0),"a","b")</f>
        <v>b</v>
      </c>
      <c r="B113" s="21"/>
      <c r="C113" s="18" t="s">
        <v>14</v>
      </c>
      <c r="D113" s="19">
        <f>SUM(E113:H113)</f>
        <v>0</v>
      </c>
      <c r="E113" s="19"/>
      <c r="F113" s="19"/>
      <c r="G113" s="19"/>
      <c r="H113" s="20"/>
    </row>
    <row r="114" spans="1:9" ht="19.5" customHeight="1" thickTop="1" x14ac:dyDescent="0.2">
      <c r="A114" s="5" t="str">
        <f t="shared" si="33"/>
        <v>a</v>
      </c>
      <c r="B114" s="21"/>
      <c r="C114" s="22" t="s">
        <v>2</v>
      </c>
      <c r="D114" s="23">
        <f t="shared" ref="D114:H114" si="34">SUM(D115:D121)</f>
        <v>-181550</v>
      </c>
      <c r="E114" s="23">
        <f t="shared" si="34"/>
        <v>0</v>
      </c>
      <c r="F114" s="23">
        <f t="shared" si="34"/>
        <v>0</v>
      </c>
      <c r="G114" s="23">
        <f t="shared" si="34"/>
        <v>0</v>
      </c>
      <c r="H114" s="24">
        <f t="shared" si="34"/>
        <v>-181550</v>
      </c>
    </row>
    <row r="115" spans="1:9" s="7" customFormat="1" ht="17.25" hidden="1" customHeight="1" x14ac:dyDescent="0.2">
      <c r="A115" s="6" t="str">
        <f t="shared" si="33"/>
        <v>b</v>
      </c>
      <c r="B115" s="21"/>
      <c r="C115" s="25" t="s">
        <v>15</v>
      </c>
      <c r="D115" s="26">
        <f t="shared" ref="D115:D124" si="35">SUM(E115:H115)</f>
        <v>0</v>
      </c>
      <c r="E115" s="26"/>
      <c r="F115" s="26"/>
      <c r="G115" s="26"/>
      <c r="H115" s="27"/>
    </row>
    <row r="116" spans="1:9" s="7" customFormat="1" ht="20.25" customHeight="1" thickBot="1" x14ac:dyDescent="0.25">
      <c r="A116" s="6" t="str">
        <f t="shared" si="33"/>
        <v>a</v>
      </c>
      <c r="B116" s="21"/>
      <c r="C116" s="28" t="s">
        <v>3</v>
      </c>
      <c r="D116" s="26">
        <f t="shared" si="35"/>
        <v>-181550</v>
      </c>
      <c r="E116" s="26"/>
      <c r="F116" s="26"/>
      <c r="G116" s="26"/>
      <c r="H116" s="27">
        <v>-181550</v>
      </c>
    </row>
    <row r="117" spans="1:9" s="7" customFormat="1" ht="17.25" hidden="1" customHeight="1" x14ac:dyDescent="0.25">
      <c r="A117" s="6" t="str">
        <f t="shared" si="33"/>
        <v>b</v>
      </c>
      <c r="B117" s="21"/>
      <c r="C117" s="25" t="s">
        <v>16</v>
      </c>
      <c r="D117" s="26">
        <f t="shared" si="35"/>
        <v>0</v>
      </c>
      <c r="E117" s="26"/>
      <c r="F117" s="26"/>
      <c r="G117" s="26"/>
      <c r="H117" s="27"/>
      <c r="I117" s="8"/>
    </row>
    <row r="118" spans="1:9" s="7" customFormat="1" ht="17.25" hidden="1" customHeight="1" x14ac:dyDescent="0.25">
      <c r="A118" s="6" t="str">
        <f t="shared" si="33"/>
        <v>b</v>
      </c>
      <c r="B118" s="21"/>
      <c r="C118" s="25" t="s">
        <v>17</v>
      </c>
      <c r="D118" s="26">
        <f t="shared" si="35"/>
        <v>0</v>
      </c>
      <c r="E118" s="26"/>
      <c r="F118" s="26"/>
      <c r="G118" s="26"/>
      <c r="H118" s="27"/>
    </row>
    <row r="119" spans="1:9" s="7" customFormat="1" ht="17.25" hidden="1" customHeight="1" x14ac:dyDescent="0.25">
      <c r="A119" s="6" t="str">
        <f t="shared" si="33"/>
        <v>b</v>
      </c>
      <c r="B119" s="21"/>
      <c r="C119" s="25" t="s">
        <v>18</v>
      </c>
      <c r="D119" s="26">
        <f t="shared" si="35"/>
        <v>0</v>
      </c>
      <c r="E119" s="26"/>
      <c r="F119" s="26"/>
      <c r="G119" s="26"/>
      <c r="H119" s="27"/>
    </row>
    <row r="120" spans="1:9" ht="16.5" hidden="1" customHeight="1" x14ac:dyDescent="0.25">
      <c r="A120" s="5" t="str">
        <f t="shared" si="33"/>
        <v>b</v>
      </c>
      <c r="B120" s="21"/>
      <c r="C120" s="25" t="s">
        <v>4</v>
      </c>
      <c r="D120" s="26">
        <f t="shared" si="35"/>
        <v>0</v>
      </c>
      <c r="E120" s="26"/>
      <c r="F120" s="26"/>
      <c r="G120" s="26"/>
      <c r="H120" s="26"/>
    </row>
    <row r="121" spans="1:9" s="7" customFormat="1" ht="17.25" hidden="1" customHeight="1" x14ac:dyDescent="0.25">
      <c r="A121" s="6" t="str">
        <f t="shared" si="33"/>
        <v>b</v>
      </c>
      <c r="B121" s="21"/>
      <c r="C121" s="25" t="s">
        <v>19</v>
      </c>
      <c r="D121" s="26">
        <f t="shared" si="35"/>
        <v>0</v>
      </c>
      <c r="E121" s="26"/>
      <c r="F121" s="26"/>
      <c r="G121" s="26"/>
      <c r="H121" s="27"/>
    </row>
    <row r="122" spans="1:9" s="7" customFormat="1" ht="19.5" hidden="1" customHeight="1" x14ac:dyDescent="0.25">
      <c r="A122" s="6" t="str">
        <f t="shared" si="33"/>
        <v>b</v>
      </c>
      <c r="B122" s="21"/>
      <c r="C122" s="22" t="s">
        <v>5</v>
      </c>
      <c r="D122" s="23">
        <f t="shared" si="35"/>
        <v>0</v>
      </c>
      <c r="E122" s="23"/>
      <c r="F122" s="23"/>
      <c r="G122" s="23"/>
      <c r="H122" s="24"/>
    </row>
    <row r="123" spans="1:9" s="7" customFormat="1" ht="17.25" hidden="1" customHeight="1" x14ac:dyDescent="0.25">
      <c r="A123" s="6" t="str">
        <f t="shared" si="33"/>
        <v>b</v>
      </c>
      <c r="B123" s="21"/>
      <c r="C123" s="30" t="s">
        <v>20</v>
      </c>
      <c r="D123" s="23">
        <f t="shared" si="35"/>
        <v>0</v>
      </c>
      <c r="E123" s="26"/>
      <c r="F123" s="26"/>
      <c r="G123" s="26"/>
      <c r="H123" s="27"/>
    </row>
    <row r="124" spans="1:9" s="7" customFormat="1" ht="17.25" hidden="1" customHeight="1" thickBot="1" x14ac:dyDescent="0.25">
      <c r="A124" s="6" t="str">
        <f t="shared" si="33"/>
        <v>b</v>
      </c>
      <c r="B124" s="45"/>
      <c r="C124" s="31" t="s">
        <v>21</v>
      </c>
      <c r="D124" s="32">
        <f t="shared" si="35"/>
        <v>0</v>
      </c>
      <c r="E124" s="33"/>
      <c r="F124" s="33"/>
      <c r="G124" s="33"/>
      <c r="H124" s="34"/>
    </row>
    <row r="125" spans="1:9" ht="40.5" customHeight="1" thickTop="1" thickBot="1" x14ac:dyDescent="0.25">
      <c r="A125" s="5"/>
      <c r="B125" s="44" t="s">
        <v>24</v>
      </c>
      <c r="C125" s="17" t="s">
        <v>22</v>
      </c>
      <c r="D125" s="42">
        <f t="shared" ref="D125:H125" si="36">D127+D135+D136+D137</f>
        <v>-45060</v>
      </c>
      <c r="E125" s="42">
        <f t="shared" si="36"/>
        <v>0</v>
      </c>
      <c r="F125" s="42">
        <f t="shared" si="36"/>
        <v>0</v>
      </c>
      <c r="G125" s="42">
        <f t="shared" si="36"/>
        <v>0</v>
      </c>
      <c r="H125" s="43">
        <f t="shared" si="36"/>
        <v>-45060</v>
      </c>
    </row>
    <row r="126" spans="1:9" s="7" customFormat="1" ht="17.25" hidden="1" customHeight="1" thickTop="1" x14ac:dyDescent="0.2">
      <c r="A126" s="6" t="str">
        <f t="shared" ref="A126:A137" si="37">IF(OR(E126&lt;&gt;0,F126&lt;&gt;0,G126&lt;&gt;0,H126&lt;&gt;0),"a","b")</f>
        <v>b</v>
      </c>
      <c r="B126" s="21"/>
      <c r="C126" s="18" t="s">
        <v>14</v>
      </c>
      <c r="D126" s="19">
        <f>SUM(E126:H126)</f>
        <v>0</v>
      </c>
      <c r="E126" s="19"/>
      <c r="F126" s="19"/>
      <c r="G126" s="19"/>
      <c r="H126" s="20"/>
    </row>
    <row r="127" spans="1:9" ht="19.5" customHeight="1" thickTop="1" x14ac:dyDescent="0.2">
      <c r="A127" s="5" t="str">
        <f t="shared" si="37"/>
        <v>a</v>
      </c>
      <c r="B127" s="21"/>
      <c r="C127" s="22" t="s">
        <v>2</v>
      </c>
      <c r="D127" s="23">
        <f t="shared" ref="D127:H127" si="38">SUM(D128:D134)</f>
        <v>-45060</v>
      </c>
      <c r="E127" s="23">
        <f t="shared" si="38"/>
        <v>0</v>
      </c>
      <c r="F127" s="23">
        <f t="shared" si="38"/>
        <v>0</v>
      </c>
      <c r="G127" s="23">
        <f t="shared" si="38"/>
        <v>0</v>
      </c>
      <c r="H127" s="24">
        <f t="shared" si="38"/>
        <v>-45060</v>
      </c>
    </row>
    <row r="128" spans="1:9" s="7" customFormat="1" ht="17.25" hidden="1" customHeight="1" x14ac:dyDescent="0.2">
      <c r="A128" s="6" t="str">
        <f t="shared" si="37"/>
        <v>b</v>
      </c>
      <c r="B128" s="21"/>
      <c r="C128" s="25" t="s">
        <v>15</v>
      </c>
      <c r="D128" s="26">
        <f t="shared" ref="D128:D137" si="39">SUM(E128:H128)</f>
        <v>0</v>
      </c>
      <c r="E128" s="26"/>
      <c r="F128" s="26"/>
      <c r="G128" s="26"/>
      <c r="H128" s="27"/>
    </row>
    <row r="129" spans="1:9" s="7" customFormat="1" ht="20.25" customHeight="1" thickBot="1" x14ac:dyDescent="0.25">
      <c r="A129" s="6" t="str">
        <f t="shared" si="37"/>
        <v>a</v>
      </c>
      <c r="B129" s="46"/>
      <c r="C129" s="35" t="s">
        <v>3</v>
      </c>
      <c r="D129" s="36">
        <f t="shared" si="39"/>
        <v>-45060</v>
      </c>
      <c r="E129" s="36"/>
      <c r="F129" s="36"/>
      <c r="G129" s="36"/>
      <c r="H129" s="37">
        <v>-45060</v>
      </c>
    </row>
    <row r="130" spans="1:9" s="7" customFormat="1" ht="17.25" hidden="1" customHeight="1" thickTop="1" x14ac:dyDescent="0.25">
      <c r="A130" s="6" t="str">
        <f t="shared" si="37"/>
        <v>b</v>
      </c>
      <c r="B130" s="21"/>
      <c r="C130" s="25" t="s">
        <v>16</v>
      </c>
      <c r="D130" s="26">
        <f t="shared" si="39"/>
        <v>0</v>
      </c>
      <c r="E130" s="26"/>
      <c r="F130" s="26"/>
      <c r="G130" s="26"/>
      <c r="H130" s="27"/>
      <c r="I130" s="8"/>
    </row>
    <row r="131" spans="1:9" s="7" customFormat="1" ht="17.25" hidden="1" customHeight="1" x14ac:dyDescent="0.25">
      <c r="A131" s="6" t="str">
        <f t="shared" si="37"/>
        <v>b</v>
      </c>
      <c r="B131" s="21"/>
      <c r="C131" s="25" t="s">
        <v>17</v>
      </c>
      <c r="D131" s="26">
        <f t="shared" si="39"/>
        <v>0</v>
      </c>
      <c r="E131" s="26"/>
      <c r="F131" s="26"/>
      <c r="G131" s="26"/>
      <c r="H131" s="27"/>
    </row>
    <row r="132" spans="1:9" s="7" customFormat="1" ht="17.25" hidden="1" customHeight="1" x14ac:dyDescent="0.25">
      <c r="A132" s="6" t="str">
        <f t="shared" si="37"/>
        <v>b</v>
      </c>
      <c r="B132" s="21"/>
      <c r="C132" s="25" t="s">
        <v>18</v>
      </c>
      <c r="D132" s="26">
        <f t="shared" si="39"/>
        <v>0</v>
      </c>
      <c r="E132" s="26"/>
      <c r="F132" s="26"/>
      <c r="G132" s="26"/>
      <c r="H132" s="27"/>
    </row>
    <row r="133" spans="1:9" ht="16.5" hidden="1" customHeight="1" x14ac:dyDescent="0.25">
      <c r="A133" s="5" t="str">
        <f t="shared" si="37"/>
        <v>b</v>
      </c>
      <c r="B133" s="21"/>
      <c r="C133" s="25" t="s">
        <v>4</v>
      </c>
      <c r="D133" s="26">
        <f t="shared" si="39"/>
        <v>0</v>
      </c>
      <c r="E133" s="26"/>
      <c r="F133" s="26"/>
      <c r="G133" s="26"/>
      <c r="H133" s="27"/>
    </row>
    <row r="134" spans="1:9" s="7" customFormat="1" ht="17.25" hidden="1" customHeight="1" x14ac:dyDescent="0.25">
      <c r="A134" s="6" t="str">
        <f t="shared" si="37"/>
        <v>b</v>
      </c>
      <c r="B134" s="21"/>
      <c r="C134" s="25" t="s">
        <v>19</v>
      </c>
      <c r="D134" s="26">
        <f t="shared" si="39"/>
        <v>0</v>
      </c>
      <c r="E134" s="26"/>
      <c r="F134" s="26"/>
      <c r="G134" s="26"/>
      <c r="H134" s="27"/>
    </row>
    <row r="135" spans="1:9" s="7" customFormat="1" ht="19.5" hidden="1" customHeight="1" x14ac:dyDescent="0.25">
      <c r="A135" s="6" t="str">
        <f t="shared" si="37"/>
        <v>b</v>
      </c>
      <c r="B135" s="21"/>
      <c r="C135" s="22" t="s">
        <v>5</v>
      </c>
      <c r="D135" s="23">
        <f t="shared" si="39"/>
        <v>0</v>
      </c>
      <c r="E135" s="23"/>
      <c r="F135" s="23"/>
      <c r="G135" s="23"/>
      <c r="H135" s="24"/>
    </row>
    <row r="136" spans="1:9" s="7" customFormat="1" ht="17.25" hidden="1" customHeight="1" x14ac:dyDescent="0.25">
      <c r="A136" s="6" t="str">
        <f t="shared" si="37"/>
        <v>b</v>
      </c>
      <c r="B136" s="21"/>
      <c r="C136" s="30" t="s">
        <v>20</v>
      </c>
      <c r="D136" s="23">
        <f t="shared" si="39"/>
        <v>0</v>
      </c>
      <c r="E136" s="26"/>
      <c r="F136" s="26"/>
      <c r="G136" s="26"/>
      <c r="H136" s="27"/>
    </row>
    <row r="137" spans="1:9" s="7" customFormat="1" ht="17.25" hidden="1" customHeight="1" thickBot="1" x14ac:dyDescent="0.25">
      <c r="A137" s="6" t="str">
        <f t="shared" si="37"/>
        <v>b</v>
      </c>
      <c r="B137" s="45"/>
      <c r="C137" s="31" t="s">
        <v>21</v>
      </c>
      <c r="D137" s="32">
        <f t="shared" si="39"/>
        <v>0</v>
      </c>
      <c r="E137" s="33"/>
      <c r="F137" s="33"/>
      <c r="G137" s="33"/>
      <c r="H137" s="34"/>
    </row>
    <row r="138" spans="1:9" ht="80.25" customHeight="1" thickTop="1" thickBot="1" x14ac:dyDescent="0.25">
      <c r="A138" s="5"/>
      <c r="B138" s="44" t="s">
        <v>30</v>
      </c>
      <c r="C138" s="17" t="s">
        <v>31</v>
      </c>
      <c r="D138" s="42">
        <f t="shared" ref="D138:H138" si="40">D140+D148+D149+D150</f>
        <v>-8250</v>
      </c>
      <c r="E138" s="42">
        <f t="shared" si="40"/>
        <v>0</v>
      </c>
      <c r="F138" s="42">
        <f t="shared" si="40"/>
        <v>0</v>
      </c>
      <c r="G138" s="42">
        <f t="shared" si="40"/>
        <v>0</v>
      </c>
      <c r="H138" s="43">
        <f t="shared" si="40"/>
        <v>-8250</v>
      </c>
    </row>
    <row r="139" spans="1:9" s="7" customFormat="1" ht="17.25" hidden="1" customHeight="1" thickTop="1" x14ac:dyDescent="0.2">
      <c r="A139" s="6" t="str">
        <f t="shared" ref="A139:A150" si="41">IF(OR(E139&lt;&gt;0,F139&lt;&gt;0,G139&lt;&gt;0,H139&lt;&gt;0),"a","b")</f>
        <v>b</v>
      </c>
      <c r="B139" s="21"/>
      <c r="C139" s="18" t="s">
        <v>14</v>
      </c>
      <c r="D139" s="19">
        <f>SUM(E139:H139)</f>
        <v>0</v>
      </c>
      <c r="E139" s="19"/>
      <c r="F139" s="19"/>
      <c r="G139" s="19"/>
      <c r="H139" s="20"/>
    </row>
    <row r="140" spans="1:9" ht="19.5" customHeight="1" thickTop="1" x14ac:dyDescent="0.2">
      <c r="A140" s="5" t="str">
        <f t="shared" si="41"/>
        <v>a</v>
      </c>
      <c r="B140" s="21"/>
      <c r="C140" s="22" t="s">
        <v>2</v>
      </c>
      <c r="D140" s="23">
        <f t="shared" ref="D140:H140" si="42">SUM(D141:D147)</f>
        <v>-8250</v>
      </c>
      <c r="E140" s="23">
        <f t="shared" si="42"/>
        <v>0</v>
      </c>
      <c r="F140" s="23">
        <f t="shared" si="42"/>
        <v>0</v>
      </c>
      <c r="G140" s="23">
        <f t="shared" si="42"/>
        <v>0</v>
      </c>
      <c r="H140" s="24">
        <f t="shared" si="42"/>
        <v>-8250</v>
      </c>
    </row>
    <row r="141" spans="1:9" s="7" customFormat="1" ht="17.25" hidden="1" customHeight="1" x14ac:dyDescent="0.2">
      <c r="A141" s="6" t="str">
        <f t="shared" si="41"/>
        <v>b</v>
      </c>
      <c r="B141" s="21"/>
      <c r="C141" s="25" t="s">
        <v>15</v>
      </c>
      <c r="D141" s="26">
        <f t="shared" ref="D141:D150" si="43">SUM(E141:H141)</f>
        <v>0</v>
      </c>
      <c r="E141" s="26"/>
      <c r="F141" s="26"/>
      <c r="G141" s="26"/>
      <c r="H141" s="27"/>
    </row>
    <row r="142" spans="1:9" s="7" customFormat="1" ht="20.25" customHeight="1" thickBot="1" x14ac:dyDescent="0.25">
      <c r="A142" s="6" t="str">
        <f t="shared" si="41"/>
        <v>a</v>
      </c>
      <c r="B142" s="21"/>
      <c r="C142" s="28" t="s">
        <v>3</v>
      </c>
      <c r="D142" s="26">
        <f t="shared" si="43"/>
        <v>-8250</v>
      </c>
      <c r="E142" s="26"/>
      <c r="F142" s="26"/>
      <c r="G142" s="26"/>
      <c r="H142" s="27">
        <v>-8250</v>
      </c>
    </row>
    <row r="143" spans="1:9" s="7" customFormat="1" ht="17.25" hidden="1" customHeight="1" x14ac:dyDescent="0.25">
      <c r="A143" s="6" t="str">
        <f t="shared" si="41"/>
        <v>b</v>
      </c>
      <c r="B143" s="21"/>
      <c r="C143" s="25" t="s">
        <v>16</v>
      </c>
      <c r="D143" s="26">
        <f t="shared" si="43"/>
        <v>0</v>
      </c>
      <c r="E143" s="26"/>
      <c r="F143" s="26"/>
      <c r="G143" s="26"/>
      <c r="H143" s="27"/>
      <c r="I143" s="8"/>
    </row>
    <row r="144" spans="1:9" s="7" customFormat="1" ht="17.25" hidden="1" customHeight="1" x14ac:dyDescent="0.25">
      <c r="A144" s="6" t="str">
        <f t="shared" si="41"/>
        <v>b</v>
      </c>
      <c r="B144" s="21"/>
      <c r="C144" s="25" t="s">
        <v>17</v>
      </c>
      <c r="D144" s="26">
        <f t="shared" si="43"/>
        <v>0</v>
      </c>
      <c r="E144" s="26"/>
      <c r="F144" s="26"/>
      <c r="G144" s="26"/>
      <c r="H144" s="27"/>
    </row>
    <row r="145" spans="1:9" s="7" customFormat="1" ht="17.25" hidden="1" customHeight="1" x14ac:dyDescent="0.25">
      <c r="A145" s="6" t="str">
        <f t="shared" si="41"/>
        <v>b</v>
      </c>
      <c r="B145" s="21"/>
      <c r="C145" s="25" t="s">
        <v>18</v>
      </c>
      <c r="D145" s="26">
        <f t="shared" si="43"/>
        <v>0</v>
      </c>
      <c r="E145" s="26"/>
      <c r="F145" s="26"/>
      <c r="G145" s="26"/>
      <c r="H145" s="27"/>
    </row>
    <row r="146" spans="1:9" ht="16.5" hidden="1" customHeight="1" x14ac:dyDescent="0.25">
      <c r="A146" s="5" t="str">
        <f t="shared" si="41"/>
        <v>b</v>
      </c>
      <c r="B146" s="21"/>
      <c r="C146" s="25" t="s">
        <v>4</v>
      </c>
      <c r="D146" s="26">
        <f t="shared" si="43"/>
        <v>0</v>
      </c>
      <c r="E146" s="26"/>
      <c r="F146" s="26"/>
      <c r="G146" s="26"/>
      <c r="H146" s="27"/>
    </row>
    <row r="147" spans="1:9" s="7" customFormat="1" ht="17.25" hidden="1" customHeight="1" x14ac:dyDescent="0.25">
      <c r="A147" s="6" t="str">
        <f t="shared" si="41"/>
        <v>b</v>
      </c>
      <c r="B147" s="21"/>
      <c r="C147" s="25" t="s">
        <v>19</v>
      </c>
      <c r="D147" s="26">
        <f t="shared" si="43"/>
        <v>0</v>
      </c>
      <c r="E147" s="26"/>
      <c r="F147" s="26"/>
      <c r="G147" s="26"/>
      <c r="H147" s="27"/>
    </row>
    <row r="148" spans="1:9" s="7" customFormat="1" ht="19.5" hidden="1" customHeight="1" x14ac:dyDescent="0.25">
      <c r="A148" s="6" t="str">
        <f t="shared" si="41"/>
        <v>b</v>
      </c>
      <c r="B148" s="21"/>
      <c r="C148" s="22" t="s">
        <v>5</v>
      </c>
      <c r="D148" s="23">
        <f t="shared" si="43"/>
        <v>0</v>
      </c>
      <c r="E148" s="23"/>
      <c r="F148" s="23"/>
      <c r="G148" s="23"/>
      <c r="H148" s="24"/>
    </row>
    <row r="149" spans="1:9" s="7" customFormat="1" ht="17.25" hidden="1" customHeight="1" x14ac:dyDescent="0.25">
      <c r="A149" s="6" t="str">
        <f t="shared" si="41"/>
        <v>b</v>
      </c>
      <c r="B149" s="21"/>
      <c r="C149" s="30" t="s">
        <v>20</v>
      </c>
      <c r="D149" s="23">
        <f t="shared" si="43"/>
        <v>0</v>
      </c>
      <c r="E149" s="26"/>
      <c r="F149" s="26"/>
      <c r="G149" s="26"/>
      <c r="H149" s="27"/>
    </row>
    <row r="150" spans="1:9" s="7" customFormat="1" ht="17.25" hidden="1" customHeight="1" thickBot="1" x14ac:dyDescent="0.25">
      <c r="A150" s="6" t="str">
        <f t="shared" si="41"/>
        <v>b</v>
      </c>
      <c r="B150" s="45"/>
      <c r="C150" s="31" t="s">
        <v>21</v>
      </c>
      <c r="D150" s="32">
        <f t="shared" si="43"/>
        <v>0</v>
      </c>
      <c r="E150" s="33"/>
      <c r="F150" s="33"/>
      <c r="G150" s="33"/>
      <c r="H150" s="34"/>
    </row>
    <row r="151" spans="1:9" ht="80.25" customHeight="1" thickTop="1" thickBot="1" x14ac:dyDescent="0.25">
      <c r="A151" s="5"/>
      <c r="B151" s="44" t="s">
        <v>33</v>
      </c>
      <c r="C151" s="17" t="s">
        <v>48</v>
      </c>
      <c r="D151" s="42">
        <f t="shared" ref="D151:H151" si="44">D153+D161+D162+D163</f>
        <v>-60650</v>
      </c>
      <c r="E151" s="42">
        <f t="shared" si="44"/>
        <v>0</v>
      </c>
      <c r="F151" s="42">
        <f t="shared" si="44"/>
        <v>0</v>
      </c>
      <c r="G151" s="42">
        <f t="shared" si="44"/>
        <v>0</v>
      </c>
      <c r="H151" s="43">
        <f t="shared" si="44"/>
        <v>-60650</v>
      </c>
    </row>
    <row r="152" spans="1:9" s="7" customFormat="1" ht="17.25" hidden="1" customHeight="1" thickTop="1" x14ac:dyDescent="0.2">
      <c r="A152" s="6" t="str">
        <f t="shared" ref="A152:A163" si="45">IF(OR(E152&lt;&gt;0,F152&lt;&gt;0,G152&lt;&gt;0,H152&lt;&gt;0),"a","b")</f>
        <v>b</v>
      </c>
      <c r="B152" s="21"/>
      <c r="C152" s="18" t="s">
        <v>14</v>
      </c>
      <c r="D152" s="19">
        <f>SUM(E152:H152)</f>
        <v>0</v>
      </c>
      <c r="E152" s="19"/>
      <c r="F152" s="19"/>
      <c r="G152" s="19"/>
      <c r="H152" s="20"/>
    </row>
    <row r="153" spans="1:9" ht="19.5" customHeight="1" thickTop="1" x14ac:dyDescent="0.2">
      <c r="A153" s="5" t="str">
        <f t="shared" si="45"/>
        <v>a</v>
      </c>
      <c r="B153" s="21"/>
      <c r="C153" s="22" t="s">
        <v>2</v>
      </c>
      <c r="D153" s="23">
        <f t="shared" ref="D153:H153" si="46">SUM(D154:D160)</f>
        <v>-60650</v>
      </c>
      <c r="E153" s="23">
        <f t="shared" si="46"/>
        <v>0</v>
      </c>
      <c r="F153" s="23">
        <f t="shared" si="46"/>
        <v>0</v>
      </c>
      <c r="G153" s="23">
        <f t="shared" si="46"/>
        <v>0</v>
      </c>
      <c r="H153" s="24">
        <f t="shared" si="46"/>
        <v>-60650</v>
      </c>
    </row>
    <row r="154" spans="1:9" s="7" customFormat="1" ht="17.25" hidden="1" customHeight="1" x14ac:dyDescent="0.2">
      <c r="A154" s="6" t="str">
        <f t="shared" si="45"/>
        <v>b</v>
      </c>
      <c r="B154" s="21"/>
      <c r="C154" s="25" t="s">
        <v>15</v>
      </c>
      <c r="D154" s="26">
        <f t="shared" ref="D154:D163" si="47">SUM(E154:H154)</f>
        <v>0</v>
      </c>
      <c r="E154" s="26"/>
      <c r="F154" s="26"/>
      <c r="G154" s="26"/>
      <c r="H154" s="27"/>
    </row>
    <row r="155" spans="1:9" s="7" customFormat="1" ht="20.25" customHeight="1" thickBot="1" x14ac:dyDescent="0.25">
      <c r="A155" s="6" t="str">
        <f t="shared" si="45"/>
        <v>a</v>
      </c>
      <c r="B155" s="21"/>
      <c r="C155" s="28" t="s">
        <v>3</v>
      </c>
      <c r="D155" s="26">
        <f t="shared" si="47"/>
        <v>-60650</v>
      </c>
      <c r="E155" s="26"/>
      <c r="F155" s="26"/>
      <c r="G155" s="26"/>
      <c r="H155" s="27">
        <v>-60650</v>
      </c>
    </row>
    <row r="156" spans="1:9" s="7" customFormat="1" ht="17.25" hidden="1" customHeight="1" x14ac:dyDescent="0.25">
      <c r="A156" s="6" t="str">
        <f t="shared" si="45"/>
        <v>b</v>
      </c>
      <c r="B156" s="21"/>
      <c r="C156" s="25" t="s">
        <v>16</v>
      </c>
      <c r="D156" s="26">
        <f t="shared" si="47"/>
        <v>0</v>
      </c>
      <c r="E156" s="26"/>
      <c r="F156" s="26"/>
      <c r="G156" s="26"/>
      <c r="H156" s="27"/>
      <c r="I156" s="8"/>
    </row>
    <row r="157" spans="1:9" s="7" customFormat="1" ht="17.25" hidden="1" customHeight="1" x14ac:dyDescent="0.25">
      <c r="A157" s="6" t="str">
        <f t="shared" si="45"/>
        <v>b</v>
      </c>
      <c r="B157" s="21"/>
      <c r="C157" s="25" t="s">
        <v>17</v>
      </c>
      <c r="D157" s="26">
        <f t="shared" si="47"/>
        <v>0</v>
      </c>
      <c r="E157" s="26"/>
      <c r="F157" s="26"/>
      <c r="G157" s="26"/>
      <c r="H157" s="27"/>
    </row>
    <row r="158" spans="1:9" s="7" customFormat="1" ht="17.25" hidden="1" customHeight="1" x14ac:dyDescent="0.25">
      <c r="A158" s="6" t="str">
        <f t="shared" si="45"/>
        <v>b</v>
      </c>
      <c r="B158" s="21"/>
      <c r="C158" s="25" t="s">
        <v>18</v>
      </c>
      <c r="D158" s="26">
        <f t="shared" si="47"/>
        <v>0</v>
      </c>
      <c r="E158" s="26"/>
      <c r="F158" s="26"/>
      <c r="G158" s="26"/>
      <c r="H158" s="27"/>
    </row>
    <row r="159" spans="1:9" ht="16.5" hidden="1" customHeight="1" x14ac:dyDescent="0.25">
      <c r="A159" s="5" t="str">
        <f t="shared" si="45"/>
        <v>b</v>
      </c>
      <c r="B159" s="21"/>
      <c r="C159" s="25" t="s">
        <v>4</v>
      </c>
      <c r="D159" s="26">
        <f t="shared" si="47"/>
        <v>0</v>
      </c>
      <c r="E159" s="26"/>
      <c r="F159" s="26"/>
      <c r="G159" s="26"/>
      <c r="H159" s="27"/>
    </row>
    <row r="160" spans="1:9" s="7" customFormat="1" ht="17.25" hidden="1" customHeight="1" x14ac:dyDescent="0.25">
      <c r="A160" s="6" t="str">
        <f t="shared" si="45"/>
        <v>b</v>
      </c>
      <c r="B160" s="21"/>
      <c r="C160" s="25" t="s">
        <v>19</v>
      </c>
      <c r="D160" s="26">
        <f t="shared" si="47"/>
        <v>0</v>
      </c>
      <c r="E160" s="26"/>
      <c r="F160" s="26"/>
      <c r="G160" s="26"/>
      <c r="H160" s="27"/>
    </row>
    <row r="161" spans="1:9" s="7" customFormat="1" ht="19.5" hidden="1" customHeight="1" x14ac:dyDescent="0.25">
      <c r="A161" s="6" t="str">
        <f t="shared" si="45"/>
        <v>b</v>
      </c>
      <c r="B161" s="21"/>
      <c r="C161" s="22" t="s">
        <v>5</v>
      </c>
      <c r="D161" s="23">
        <f t="shared" si="47"/>
        <v>0</v>
      </c>
      <c r="E161" s="23"/>
      <c r="F161" s="23"/>
      <c r="G161" s="23"/>
      <c r="H161" s="24"/>
    </row>
    <row r="162" spans="1:9" s="7" customFormat="1" ht="17.25" hidden="1" customHeight="1" x14ac:dyDescent="0.25">
      <c r="A162" s="6" t="str">
        <f t="shared" si="45"/>
        <v>b</v>
      </c>
      <c r="B162" s="21"/>
      <c r="C162" s="30" t="s">
        <v>20</v>
      </c>
      <c r="D162" s="23">
        <f t="shared" si="47"/>
        <v>0</v>
      </c>
      <c r="E162" s="26"/>
      <c r="F162" s="26"/>
      <c r="G162" s="26"/>
      <c r="H162" s="27"/>
    </row>
    <row r="163" spans="1:9" s="7" customFormat="1" ht="17.25" hidden="1" customHeight="1" thickBot="1" x14ac:dyDescent="0.25">
      <c r="A163" s="6" t="str">
        <f t="shared" si="45"/>
        <v>b</v>
      </c>
      <c r="B163" s="45"/>
      <c r="C163" s="31" t="s">
        <v>21</v>
      </c>
      <c r="D163" s="32">
        <f t="shared" si="47"/>
        <v>0</v>
      </c>
      <c r="E163" s="33"/>
      <c r="F163" s="33"/>
      <c r="G163" s="33"/>
      <c r="H163" s="34"/>
    </row>
    <row r="164" spans="1:9" ht="37.5" customHeight="1" thickTop="1" thickBot="1" x14ac:dyDescent="0.25">
      <c r="A164" s="5"/>
      <c r="B164" s="44" t="s">
        <v>49</v>
      </c>
      <c r="C164" s="17" t="s">
        <v>50</v>
      </c>
      <c r="D164" s="42">
        <f t="shared" ref="D164:H164" si="48">D166+D174+D175+D176</f>
        <v>-49280</v>
      </c>
      <c r="E164" s="42">
        <f t="shared" si="48"/>
        <v>0</v>
      </c>
      <c r="F164" s="42">
        <f t="shared" si="48"/>
        <v>0</v>
      </c>
      <c r="G164" s="42">
        <f t="shared" si="48"/>
        <v>0</v>
      </c>
      <c r="H164" s="43">
        <f t="shared" si="48"/>
        <v>-49280</v>
      </c>
    </row>
    <row r="165" spans="1:9" s="7" customFormat="1" ht="17.25" hidden="1" customHeight="1" thickTop="1" x14ac:dyDescent="0.2">
      <c r="A165" s="6" t="str">
        <f t="shared" ref="A165:A176" si="49">IF(OR(E165&lt;&gt;0,F165&lt;&gt;0,G165&lt;&gt;0,H165&lt;&gt;0),"a","b")</f>
        <v>b</v>
      </c>
      <c r="B165" s="21"/>
      <c r="C165" s="18" t="s">
        <v>14</v>
      </c>
      <c r="D165" s="19">
        <f>SUM(E165:H165)</f>
        <v>0</v>
      </c>
      <c r="E165" s="19"/>
      <c r="F165" s="19"/>
      <c r="G165" s="19"/>
      <c r="H165" s="20"/>
    </row>
    <row r="166" spans="1:9" ht="19.5" customHeight="1" thickTop="1" x14ac:dyDescent="0.2">
      <c r="A166" s="5" t="str">
        <f t="shared" si="49"/>
        <v>a</v>
      </c>
      <c r="B166" s="21"/>
      <c r="C166" s="22" t="s">
        <v>2</v>
      </c>
      <c r="D166" s="23">
        <f t="shared" ref="D166:H166" si="50">SUM(D167:D173)</f>
        <v>-49280</v>
      </c>
      <c r="E166" s="23">
        <f t="shared" si="50"/>
        <v>0</v>
      </c>
      <c r="F166" s="23">
        <f t="shared" si="50"/>
        <v>0</v>
      </c>
      <c r="G166" s="23">
        <f t="shared" si="50"/>
        <v>0</v>
      </c>
      <c r="H166" s="24">
        <f t="shared" si="50"/>
        <v>-49280</v>
      </c>
    </row>
    <row r="167" spans="1:9" s="7" customFormat="1" ht="17.25" hidden="1" customHeight="1" x14ac:dyDescent="0.2">
      <c r="A167" s="6" t="str">
        <f t="shared" si="49"/>
        <v>b</v>
      </c>
      <c r="B167" s="21"/>
      <c r="C167" s="25" t="s">
        <v>15</v>
      </c>
      <c r="D167" s="26">
        <f t="shared" ref="D167:D176" si="51">SUM(E167:H167)</f>
        <v>0</v>
      </c>
      <c r="E167" s="26"/>
      <c r="F167" s="26"/>
      <c r="G167" s="26"/>
      <c r="H167" s="27"/>
    </row>
    <row r="168" spans="1:9" s="7" customFormat="1" ht="20.25" hidden="1" customHeight="1" x14ac:dyDescent="0.2">
      <c r="A168" s="6" t="str">
        <f t="shared" si="49"/>
        <v>b</v>
      </c>
      <c r="B168" s="21"/>
      <c r="C168" s="28" t="s">
        <v>3</v>
      </c>
      <c r="D168" s="26">
        <f t="shared" si="51"/>
        <v>0</v>
      </c>
      <c r="E168" s="26"/>
      <c r="F168" s="26"/>
      <c r="G168" s="26"/>
      <c r="H168" s="27"/>
    </row>
    <row r="169" spans="1:9" s="7" customFormat="1" ht="17.25" hidden="1" customHeight="1" x14ac:dyDescent="0.2">
      <c r="A169" s="6" t="str">
        <f t="shared" si="49"/>
        <v>b</v>
      </c>
      <c r="B169" s="21"/>
      <c r="C169" s="25" t="s">
        <v>16</v>
      </c>
      <c r="D169" s="26">
        <f t="shared" si="51"/>
        <v>0</v>
      </c>
      <c r="E169" s="26"/>
      <c r="F169" s="26"/>
      <c r="G169" s="26"/>
      <c r="H169" s="27"/>
      <c r="I169" s="8"/>
    </row>
    <row r="170" spans="1:9" s="7" customFormat="1" ht="17.25" hidden="1" customHeight="1" x14ac:dyDescent="0.2">
      <c r="A170" s="6" t="str">
        <f t="shared" si="49"/>
        <v>b</v>
      </c>
      <c r="B170" s="21"/>
      <c r="C170" s="25" t="s">
        <v>17</v>
      </c>
      <c r="D170" s="26">
        <f t="shared" si="51"/>
        <v>0</v>
      </c>
      <c r="E170" s="26"/>
      <c r="F170" s="26"/>
      <c r="G170" s="26"/>
      <c r="H170" s="27"/>
    </row>
    <row r="171" spans="1:9" s="7" customFormat="1" ht="17.25" hidden="1" customHeight="1" x14ac:dyDescent="0.2">
      <c r="A171" s="6" t="str">
        <f t="shared" si="49"/>
        <v>b</v>
      </c>
      <c r="B171" s="21"/>
      <c r="C171" s="25" t="s">
        <v>18</v>
      </c>
      <c r="D171" s="26">
        <f t="shared" si="51"/>
        <v>0</v>
      </c>
      <c r="E171" s="26"/>
      <c r="F171" s="26"/>
      <c r="G171" s="26"/>
      <c r="H171" s="27"/>
    </row>
    <row r="172" spans="1:9" ht="16.5" customHeight="1" thickBot="1" x14ac:dyDescent="0.25">
      <c r="A172" s="5" t="str">
        <f t="shared" si="49"/>
        <v>a</v>
      </c>
      <c r="B172" s="21"/>
      <c r="C172" s="25" t="s">
        <v>4</v>
      </c>
      <c r="D172" s="26">
        <f t="shared" si="51"/>
        <v>-49280</v>
      </c>
      <c r="E172" s="26"/>
      <c r="F172" s="26"/>
      <c r="G172" s="26"/>
      <c r="H172" s="27">
        <v>-49280</v>
      </c>
    </row>
    <row r="173" spans="1:9" s="7" customFormat="1" ht="17.25" hidden="1" customHeight="1" x14ac:dyDescent="0.25">
      <c r="A173" s="6" t="str">
        <f t="shared" si="49"/>
        <v>b</v>
      </c>
      <c r="B173" s="21"/>
      <c r="C173" s="25" t="s">
        <v>19</v>
      </c>
      <c r="D173" s="26">
        <f t="shared" si="51"/>
        <v>0</v>
      </c>
      <c r="E173" s="26"/>
      <c r="F173" s="26"/>
      <c r="G173" s="26"/>
      <c r="H173" s="27"/>
    </row>
    <row r="174" spans="1:9" s="7" customFormat="1" ht="19.5" hidden="1" customHeight="1" x14ac:dyDescent="0.25">
      <c r="A174" s="6" t="str">
        <f t="shared" si="49"/>
        <v>b</v>
      </c>
      <c r="B174" s="21"/>
      <c r="C174" s="22" t="s">
        <v>5</v>
      </c>
      <c r="D174" s="23">
        <f t="shared" si="51"/>
        <v>0</v>
      </c>
      <c r="E174" s="23"/>
      <c r="F174" s="23"/>
      <c r="G174" s="23"/>
      <c r="H174" s="24"/>
    </row>
    <row r="175" spans="1:9" s="7" customFormat="1" ht="17.25" hidden="1" customHeight="1" x14ac:dyDescent="0.25">
      <c r="A175" s="6" t="str">
        <f t="shared" si="49"/>
        <v>b</v>
      </c>
      <c r="B175" s="21"/>
      <c r="C175" s="30" t="s">
        <v>20</v>
      </c>
      <c r="D175" s="23">
        <f t="shared" si="51"/>
        <v>0</v>
      </c>
      <c r="E175" s="26"/>
      <c r="F175" s="26"/>
      <c r="G175" s="26"/>
      <c r="H175" s="27"/>
    </row>
    <row r="176" spans="1:9" s="7" customFormat="1" ht="17.25" hidden="1" customHeight="1" thickBot="1" x14ac:dyDescent="0.25">
      <c r="A176" s="6" t="str">
        <f t="shared" si="49"/>
        <v>b</v>
      </c>
      <c r="B176" s="45"/>
      <c r="C176" s="31" t="s">
        <v>21</v>
      </c>
      <c r="D176" s="32">
        <f t="shared" si="51"/>
        <v>0</v>
      </c>
      <c r="E176" s="33"/>
      <c r="F176" s="33"/>
      <c r="G176" s="33"/>
      <c r="H176" s="34"/>
    </row>
    <row r="177" spans="1:9" ht="80.25" customHeight="1" thickTop="1" thickBot="1" x14ac:dyDescent="0.25">
      <c r="A177" s="5"/>
      <c r="B177" s="44" t="s">
        <v>28</v>
      </c>
      <c r="C177" s="17" t="s">
        <v>51</v>
      </c>
      <c r="D177" s="42">
        <f t="shared" ref="D177:H177" si="52">D179+D187+D188+D189</f>
        <v>-1680</v>
      </c>
      <c r="E177" s="42">
        <f t="shared" si="52"/>
        <v>0</v>
      </c>
      <c r="F177" s="42">
        <f t="shared" si="52"/>
        <v>0</v>
      </c>
      <c r="G177" s="42">
        <f t="shared" si="52"/>
        <v>0</v>
      </c>
      <c r="H177" s="43">
        <f t="shared" si="52"/>
        <v>-1680</v>
      </c>
    </row>
    <row r="178" spans="1:9" s="7" customFormat="1" ht="17.25" hidden="1" customHeight="1" thickTop="1" x14ac:dyDescent="0.2">
      <c r="A178" s="6" t="str">
        <f t="shared" ref="A178:A189" si="53">IF(OR(E178&lt;&gt;0,F178&lt;&gt;0,G178&lt;&gt;0,H178&lt;&gt;0),"a","b")</f>
        <v>b</v>
      </c>
      <c r="B178" s="21"/>
      <c r="C178" s="18" t="s">
        <v>14</v>
      </c>
      <c r="D178" s="19">
        <f>SUM(E178:H178)</f>
        <v>0</v>
      </c>
      <c r="E178" s="19"/>
      <c r="F178" s="19"/>
      <c r="G178" s="19"/>
      <c r="H178" s="20"/>
    </row>
    <row r="179" spans="1:9" ht="19.5" customHeight="1" thickTop="1" x14ac:dyDescent="0.2">
      <c r="A179" s="5" t="str">
        <f t="shared" si="53"/>
        <v>a</v>
      </c>
      <c r="B179" s="21"/>
      <c r="C179" s="22" t="s">
        <v>2</v>
      </c>
      <c r="D179" s="23">
        <f t="shared" ref="D179:H179" si="54">SUM(D180:D186)</f>
        <v>-1680</v>
      </c>
      <c r="E179" s="23">
        <f t="shared" si="54"/>
        <v>0</v>
      </c>
      <c r="F179" s="23">
        <f t="shared" si="54"/>
        <v>0</v>
      </c>
      <c r="G179" s="23">
        <f t="shared" si="54"/>
        <v>0</v>
      </c>
      <c r="H179" s="24">
        <f t="shared" si="54"/>
        <v>-1680</v>
      </c>
    </row>
    <row r="180" spans="1:9" s="7" customFormat="1" ht="17.25" hidden="1" customHeight="1" x14ac:dyDescent="0.2">
      <c r="A180" s="6" t="str">
        <f t="shared" si="53"/>
        <v>b</v>
      </c>
      <c r="B180" s="21"/>
      <c r="C180" s="25" t="s">
        <v>15</v>
      </c>
      <c r="D180" s="26">
        <f t="shared" ref="D180:D189" si="55">SUM(E180:H180)</f>
        <v>0</v>
      </c>
      <c r="E180" s="26"/>
      <c r="F180" s="26"/>
      <c r="G180" s="26"/>
      <c r="H180" s="27"/>
    </row>
    <row r="181" spans="1:9" s="7" customFormat="1" ht="20.25" hidden="1" customHeight="1" x14ac:dyDescent="0.2">
      <c r="A181" s="6" t="str">
        <f t="shared" si="53"/>
        <v>b</v>
      </c>
      <c r="B181" s="21"/>
      <c r="C181" s="28" t="s">
        <v>3</v>
      </c>
      <c r="D181" s="26">
        <f t="shared" si="55"/>
        <v>0</v>
      </c>
      <c r="E181" s="26"/>
      <c r="F181" s="26"/>
      <c r="G181" s="26"/>
      <c r="H181" s="27"/>
    </row>
    <row r="182" spans="1:9" s="7" customFormat="1" ht="17.25" hidden="1" customHeight="1" x14ac:dyDescent="0.2">
      <c r="A182" s="6" t="str">
        <f t="shared" si="53"/>
        <v>b</v>
      </c>
      <c r="B182" s="21"/>
      <c r="C182" s="25" t="s">
        <v>16</v>
      </c>
      <c r="D182" s="26">
        <f t="shared" si="55"/>
        <v>0</v>
      </c>
      <c r="E182" s="26"/>
      <c r="F182" s="26"/>
      <c r="G182" s="26"/>
      <c r="H182" s="27"/>
      <c r="I182" s="8"/>
    </row>
    <row r="183" spans="1:9" s="7" customFormat="1" ht="17.25" hidden="1" customHeight="1" x14ac:dyDescent="0.2">
      <c r="A183" s="6" t="str">
        <f t="shared" si="53"/>
        <v>b</v>
      </c>
      <c r="B183" s="21"/>
      <c r="C183" s="25" t="s">
        <v>17</v>
      </c>
      <c r="D183" s="26">
        <f t="shared" si="55"/>
        <v>0</v>
      </c>
      <c r="E183" s="26"/>
      <c r="F183" s="26"/>
      <c r="G183" s="26"/>
      <c r="H183" s="27"/>
    </row>
    <row r="184" spans="1:9" s="7" customFormat="1" ht="17.25" hidden="1" customHeight="1" x14ac:dyDescent="0.2">
      <c r="A184" s="6" t="str">
        <f t="shared" si="53"/>
        <v>b</v>
      </c>
      <c r="B184" s="21"/>
      <c r="C184" s="25" t="s">
        <v>18</v>
      </c>
      <c r="D184" s="26">
        <f t="shared" si="55"/>
        <v>0</v>
      </c>
      <c r="E184" s="26"/>
      <c r="F184" s="26"/>
      <c r="G184" s="26"/>
      <c r="H184" s="27"/>
    </row>
    <row r="185" spans="1:9" ht="16.5" customHeight="1" thickBot="1" x14ac:dyDescent="0.25">
      <c r="A185" s="5" t="str">
        <f t="shared" si="53"/>
        <v>a</v>
      </c>
      <c r="B185" s="21"/>
      <c r="C185" s="25" t="s">
        <v>4</v>
      </c>
      <c r="D185" s="26">
        <f t="shared" si="55"/>
        <v>-1680</v>
      </c>
      <c r="E185" s="26"/>
      <c r="F185" s="26"/>
      <c r="G185" s="26"/>
      <c r="H185" s="27">
        <v>-1680</v>
      </c>
    </row>
    <row r="186" spans="1:9" s="7" customFormat="1" ht="17.25" hidden="1" customHeight="1" x14ac:dyDescent="0.25">
      <c r="A186" s="6" t="str">
        <f t="shared" si="53"/>
        <v>b</v>
      </c>
      <c r="B186" s="21"/>
      <c r="C186" s="25" t="s">
        <v>19</v>
      </c>
      <c r="D186" s="26">
        <f t="shared" si="55"/>
        <v>0</v>
      </c>
      <c r="E186" s="26"/>
      <c r="F186" s="26"/>
      <c r="G186" s="26"/>
      <c r="H186" s="27"/>
    </row>
    <row r="187" spans="1:9" s="7" customFormat="1" ht="19.5" hidden="1" customHeight="1" x14ac:dyDescent="0.25">
      <c r="A187" s="6" t="str">
        <f t="shared" si="53"/>
        <v>b</v>
      </c>
      <c r="B187" s="21"/>
      <c r="C187" s="22" t="s">
        <v>5</v>
      </c>
      <c r="D187" s="23">
        <f t="shared" si="55"/>
        <v>0</v>
      </c>
      <c r="E187" s="23"/>
      <c r="F187" s="23"/>
      <c r="G187" s="23"/>
      <c r="H187" s="24"/>
    </row>
    <row r="188" spans="1:9" s="7" customFormat="1" ht="17.25" hidden="1" customHeight="1" x14ac:dyDescent="0.25">
      <c r="A188" s="6" t="str">
        <f t="shared" si="53"/>
        <v>b</v>
      </c>
      <c r="B188" s="21"/>
      <c r="C188" s="30" t="s">
        <v>20</v>
      </c>
      <c r="D188" s="23">
        <f t="shared" si="55"/>
        <v>0</v>
      </c>
      <c r="E188" s="26"/>
      <c r="F188" s="26"/>
      <c r="G188" s="26"/>
      <c r="H188" s="27"/>
    </row>
    <row r="189" spans="1:9" s="7" customFormat="1" ht="17.25" hidden="1" customHeight="1" thickBot="1" x14ac:dyDescent="0.25">
      <c r="A189" s="6" t="str">
        <f t="shared" si="53"/>
        <v>b</v>
      </c>
      <c r="B189" s="45"/>
      <c r="C189" s="31" t="s">
        <v>21</v>
      </c>
      <c r="D189" s="32">
        <f t="shared" si="55"/>
        <v>0</v>
      </c>
      <c r="E189" s="33"/>
      <c r="F189" s="33"/>
      <c r="G189" s="33"/>
      <c r="H189" s="34"/>
    </row>
    <row r="190" spans="1:9" ht="40.5" customHeight="1" thickTop="1" thickBot="1" x14ac:dyDescent="0.25">
      <c r="A190" s="5"/>
      <c r="B190" s="44" t="s">
        <v>52</v>
      </c>
      <c r="C190" s="17" t="s">
        <v>53</v>
      </c>
      <c r="D190" s="42">
        <f t="shared" ref="D190:H190" si="56">D192+D201+D202+D203</f>
        <v>-79540</v>
      </c>
      <c r="E190" s="42">
        <f t="shared" si="56"/>
        <v>0</v>
      </c>
      <c r="F190" s="42">
        <f t="shared" si="56"/>
        <v>0</v>
      </c>
      <c r="G190" s="42">
        <f t="shared" si="56"/>
        <v>0</v>
      </c>
      <c r="H190" s="43">
        <f t="shared" si="56"/>
        <v>-79540</v>
      </c>
    </row>
    <row r="191" spans="1:9" s="7" customFormat="1" ht="17.25" hidden="1" customHeight="1" thickTop="1" x14ac:dyDescent="0.2">
      <c r="A191" s="6" t="str">
        <f t="shared" ref="A191:A203" si="57">IF(OR(E191&lt;&gt;0,F191&lt;&gt;0,G191&lt;&gt;0,H191&lt;&gt;0),"a","b")</f>
        <v>b</v>
      </c>
      <c r="B191" s="21"/>
      <c r="C191" s="18" t="s">
        <v>14</v>
      </c>
      <c r="D191" s="19">
        <f>SUM(E191:H191)</f>
        <v>0</v>
      </c>
      <c r="E191" s="19"/>
      <c r="F191" s="19"/>
      <c r="G191" s="19"/>
      <c r="H191" s="20"/>
    </row>
    <row r="192" spans="1:9" ht="19.5" customHeight="1" thickTop="1" x14ac:dyDescent="0.2">
      <c r="A192" s="5" t="str">
        <f t="shared" si="57"/>
        <v>a</v>
      </c>
      <c r="B192" s="21"/>
      <c r="C192" s="22" t="s">
        <v>2</v>
      </c>
      <c r="D192" s="23">
        <f t="shared" ref="D192:H192" si="58">SUM(D193:D199)</f>
        <v>-79540</v>
      </c>
      <c r="E192" s="23">
        <f t="shared" si="58"/>
        <v>0</v>
      </c>
      <c r="F192" s="23">
        <f t="shared" si="58"/>
        <v>0</v>
      </c>
      <c r="G192" s="23">
        <f t="shared" si="58"/>
        <v>0</v>
      </c>
      <c r="H192" s="24">
        <f t="shared" si="58"/>
        <v>-79540</v>
      </c>
    </row>
    <row r="193" spans="1:9" s="7" customFormat="1" ht="17.25" hidden="1" customHeight="1" x14ac:dyDescent="0.2">
      <c r="A193" s="6" t="str">
        <f t="shared" si="57"/>
        <v>b</v>
      </c>
      <c r="B193" s="21"/>
      <c r="C193" s="25" t="s">
        <v>15</v>
      </c>
      <c r="D193" s="26">
        <f t="shared" ref="D193:D203" si="59">SUM(E193:H193)</f>
        <v>0</v>
      </c>
      <c r="E193" s="26"/>
      <c r="F193" s="26"/>
      <c r="G193" s="26"/>
      <c r="H193" s="27"/>
    </row>
    <row r="194" spans="1:9" s="7" customFormat="1" ht="20.25" customHeight="1" x14ac:dyDescent="0.2">
      <c r="A194" s="6" t="str">
        <f t="shared" si="57"/>
        <v>a</v>
      </c>
      <c r="B194" s="21"/>
      <c r="C194" s="28" t="s">
        <v>3</v>
      </c>
      <c r="D194" s="26">
        <f t="shared" si="59"/>
        <v>-74940</v>
      </c>
      <c r="E194" s="26"/>
      <c r="F194" s="26"/>
      <c r="G194" s="26"/>
      <c r="H194" s="27">
        <v>-74940</v>
      </c>
    </row>
    <row r="195" spans="1:9" s="7" customFormat="1" ht="17.25" hidden="1" customHeight="1" x14ac:dyDescent="0.2">
      <c r="A195" s="6" t="str">
        <f t="shared" si="57"/>
        <v>b</v>
      </c>
      <c r="B195" s="21"/>
      <c r="C195" s="25" t="s">
        <v>16</v>
      </c>
      <c r="D195" s="26">
        <f t="shared" si="59"/>
        <v>0</v>
      </c>
      <c r="E195" s="26"/>
      <c r="F195" s="26"/>
      <c r="G195" s="26"/>
      <c r="H195" s="27"/>
      <c r="I195" s="8"/>
    </row>
    <row r="196" spans="1:9" s="7" customFormat="1" ht="17.25" hidden="1" customHeight="1" x14ac:dyDescent="0.2">
      <c r="A196" s="6" t="str">
        <f t="shared" si="57"/>
        <v>b</v>
      </c>
      <c r="B196" s="21"/>
      <c r="C196" s="25" t="s">
        <v>17</v>
      </c>
      <c r="D196" s="26">
        <f t="shared" si="59"/>
        <v>0</v>
      </c>
      <c r="E196" s="26"/>
      <c r="F196" s="26"/>
      <c r="G196" s="26"/>
      <c r="H196" s="27"/>
    </row>
    <row r="197" spans="1:9" s="7" customFormat="1" ht="17.25" hidden="1" customHeight="1" x14ac:dyDescent="0.2">
      <c r="A197" s="6" t="str">
        <f t="shared" si="57"/>
        <v>b</v>
      </c>
      <c r="B197" s="21"/>
      <c r="C197" s="25" t="s">
        <v>18</v>
      </c>
      <c r="D197" s="26">
        <f t="shared" si="59"/>
        <v>0</v>
      </c>
      <c r="E197" s="26"/>
      <c r="F197" s="26"/>
      <c r="G197" s="26"/>
      <c r="H197" s="27"/>
    </row>
    <row r="198" spans="1:9" ht="16.5" hidden="1" customHeight="1" x14ac:dyDescent="0.2">
      <c r="A198" s="5" t="str">
        <f t="shared" si="57"/>
        <v>b</v>
      </c>
      <c r="B198" s="21"/>
      <c r="C198" s="25" t="s">
        <v>4</v>
      </c>
      <c r="D198" s="26">
        <f t="shared" si="59"/>
        <v>0</v>
      </c>
      <c r="E198" s="26"/>
      <c r="F198" s="26"/>
      <c r="G198" s="26"/>
      <c r="H198" s="27"/>
    </row>
    <row r="199" spans="1:9" s="7" customFormat="1" ht="17.25" customHeight="1" x14ac:dyDescent="0.2">
      <c r="A199" s="6" t="str">
        <f t="shared" si="57"/>
        <v>a</v>
      </c>
      <c r="B199" s="21"/>
      <c r="C199" s="25" t="s">
        <v>19</v>
      </c>
      <c r="D199" s="26">
        <f t="shared" si="59"/>
        <v>-4600</v>
      </c>
      <c r="E199" s="26"/>
      <c r="F199" s="26"/>
      <c r="G199" s="26"/>
      <c r="H199" s="27">
        <v>-4600</v>
      </c>
    </row>
    <row r="200" spans="1:9" s="7" customFormat="1" ht="39" customHeight="1" thickBot="1" x14ac:dyDescent="0.25">
      <c r="A200" s="6" t="str">
        <f t="shared" si="57"/>
        <v>a</v>
      </c>
      <c r="B200" s="21" t="s">
        <v>74</v>
      </c>
      <c r="C200" s="25" t="s">
        <v>67</v>
      </c>
      <c r="D200" s="26">
        <f t="shared" si="59"/>
        <v>-4600</v>
      </c>
      <c r="E200" s="26"/>
      <c r="F200" s="26"/>
      <c r="G200" s="26"/>
      <c r="H200" s="27">
        <v>-4600</v>
      </c>
    </row>
    <row r="201" spans="1:9" s="7" customFormat="1" ht="19.5" hidden="1" customHeight="1" x14ac:dyDescent="0.25">
      <c r="A201" s="6" t="str">
        <f t="shared" si="57"/>
        <v>b</v>
      </c>
      <c r="B201" s="21"/>
      <c r="C201" s="22" t="s">
        <v>5</v>
      </c>
      <c r="D201" s="23">
        <f t="shared" si="59"/>
        <v>0</v>
      </c>
      <c r="E201" s="23"/>
      <c r="F201" s="23"/>
      <c r="G201" s="23"/>
      <c r="H201" s="24"/>
    </row>
    <row r="202" spans="1:9" s="7" customFormat="1" ht="17.25" hidden="1" customHeight="1" x14ac:dyDescent="0.25">
      <c r="A202" s="6" t="str">
        <f t="shared" si="57"/>
        <v>b</v>
      </c>
      <c r="B202" s="21"/>
      <c r="C202" s="30" t="s">
        <v>20</v>
      </c>
      <c r="D202" s="23">
        <f t="shared" si="59"/>
        <v>0</v>
      </c>
      <c r="E202" s="26"/>
      <c r="F202" s="26"/>
      <c r="G202" s="26"/>
      <c r="H202" s="27"/>
    </row>
    <row r="203" spans="1:9" s="7" customFormat="1" ht="17.25" hidden="1" customHeight="1" thickBot="1" x14ac:dyDescent="0.25">
      <c r="A203" s="6" t="str">
        <f t="shared" si="57"/>
        <v>b</v>
      </c>
      <c r="B203" s="45"/>
      <c r="C203" s="31" t="s">
        <v>21</v>
      </c>
      <c r="D203" s="32">
        <f t="shared" si="59"/>
        <v>0</v>
      </c>
      <c r="E203" s="33"/>
      <c r="F203" s="33"/>
      <c r="G203" s="33"/>
      <c r="H203" s="34"/>
    </row>
    <row r="204" spans="1:9" ht="80.25" customHeight="1" thickTop="1" thickBot="1" x14ac:dyDescent="0.25">
      <c r="A204" s="5"/>
      <c r="B204" s="44" t="s">
        <v>32</v>
      </c>
      <c r="C204" s="17" t="s">
        <v>54</v>
      </c>
      <c r="D204" s="42">
        <f t="shared" ref="D204:H204" si="60">D206+D214+D215+D216</f>
        <v>-9360</v>
      </c>
      <c r="E204" s="42">
        <f t="shared" si="60"/>
        <v>0</v>
      </c>
      <c r="F204" s="42">
        <f t="shared" si="60"/>
        <v>0</v>
      </c>
      <c r="G204" s="42">
        <f t="shared" si="60"/>
        <v>0</v>
      </c>
      <c r="H204" s="43">
        <f t="shared" si="60"/>
        <v>-9360</v>
      </c>
    </row>
    <row r="205" spans="1:9" s="7" customFormat="1" ht="17.25" hidden="1" customHeight="1" thickTop="1" x14ac:dyDescent="0.2">
      <c r="A205" s="6" t="str">
        <f t="shared" ref="A205:A216" si="61">IF(OR(E205&lt;&gt;0,F205&lt;&gt;0,G205&lt;&gt;0,H205&lt;&gt;0),"a","b")</f>
        <v>b</v>
      </c>
      <c r="B205" s="21"/>
      <c r="C205" s="18" t="s">
        <v>14</v>
      </c>
      <c r="D205" s="19">
        <f>SUM(E205:H205)</f>
        <v>0</v>
      </c>
      <c r="E205" s="19"/>
      <c r="F205" s="19"/>
      <c r="G205" s="19"/>
      <c r="H205" s="20"/>
    </row>
    <row r="206" spans="1:9" ht="19.5" customHeight="1" thickTop="1" x14ac:dyDescent="0.2">
      <c r="A206" s="5" t="str">
        <f t="shared" si="61"/>
        <v>a</v>
      </c>
      <c r="B206" s="21"/>
      <c r="C206" s="22" t="s">
        <v>2</v>
      </c>
      <c r="D206" s="23">
        <f t="shared" ref="D206:H206" si="62">SUM(D207:D213)</f>
        <v>-9360</v>
      </c>
      <c r="E206" s="23">
        <f t="shared" si="62"/>
        <v>0</v>
      </c>
      <c r="F206" s="23">
        <f t="shared" si="62"/>
        <v>0</v>
      </c>
      <c r="G206" s="23">
        <f t="shared" si="62"/>
        <v>0</v>
      </c>
      <c r="H206" s="24">
        <f t="shared" si="62"/>
        <v>-9360</v>
      </c>
    </row>
    <row r="207" spans="1:9" s="7" customFormat="1" ht="17.25" hidden="1" customHeight="1" x14ac:dyDescent="0.2">
      <c r="A207" s="6" t="str">
        <f t="shared" si="61"/>
        <v>b</v>
      </c>
      <c r="B207" s="21"/>
      <c r="C207" s="25" t="s">
        <v>15</v>
      </c>
      <c r="D207" s="26">
        <f t="shared" ref="D207:D216" si="63">SUM(E207:H207)</f>
        <v>0</v>
      </c>
      <c r="E207" s="26"/>
      <c r="F207" s="26"/>
      <c r="G207" s="26"/>
      <c r="H207" s="27"/>
    </row>
    <row r="208" spans="1:9" s="7" customFormat="1" ht="20.25" customHeight="1" thickBot="1" x14ac:dyDescent="0.25">
      <c r="A208" s="6" t="str">
        <f t="shared" si="61"/>
        <v>a</v>
      </c>
      <c r="B208" s="21"/>
      <c r="C208" s="28" t="s">
        <v>3</v>
      </c>
      <c r="D208" s="26">
        <f t="shared" si="63"/>
        <v>-9360</v>
      </c>
      <c r="E208" s="26"/>
      <c r="F208" s="26"/>
      <c r="G208" s="26"/>
      <c r="H208" s="27">
        <v>-9360</v>
      </c>
    </row>
    <row r="209" spans="1:12" s="7" customFormat="1" ht="17.25" hidden="1" customHeight="1" x14ac:dyDescent="0.25">
      <c r="A209" s="6" t="str">
        <f t="shared" si="61"/>
        <v>b</v>
      </c>
      <c r="B209" s="21"/>
      <c r="C209" s="25" t="s">
        <v>16</v>
      </c>
      <c r="D209" s="26">
        <f t="shared" si="63"/>
        <v>0</v>
      </c>
      <c r="E209" s="26"/>
      <c r="F209" s="26"/>
      <c r="G209" s="26"/>
      <c r="H209" s="27"/>
      <c r="I209" s="8"/>
    </row>
    <row r="210" spans="1:12" s="7" customFormat="1" ht="17.25" hidden="1" customHeight="1" x14ac:dyDescent="0.25">
      <c r="A210" s="6" t="str">
        <f t="shared" si="61"/>
        <v>b</v>
      </c>
      <c r="B210" s="21"/>
      <c r="C210" s="25" t="s">
        <v>17</v>
      </c>
      <c r="D210" s="26">
        <f t="shared" si="63"/>
        <v>0</v>
      </c>
      <c r="E210" s="26"/>
      <c r="F210" s="26"/>
      <c r="G210" s="26"/>
      <c r="H210" s="27"/>
    </row>
    <row r="211" spans="1:12" s="7" customFormat="1" ht="17.25" hidden="1" customHeight="1" x14ac:dyDescent="0.25">
      <c r="A211" s="6" t="str">
        <f t="shared" si="61"/>
        <v>b</v>
      </c>
      <c r="B211" s="21"/>
      <c r="C211" s="25" t="s">
        <v>18</v>
      </c>
      <c r="D211" s="26">
        <f t="shared" si="63"/>
        <v>0</v>
      </c>
      <c r="E211" s="26"/>
      <c r="F211" s="26"/>
      <c r="G211" s="26"/>
      <c r="H211" s="27"/>
    </row>
    <row r="212" spans="1:12" ht="16.5" hidden="1" customHeight="1" x14ac:dyDescent="0.25">
      <c r="A212" s="5" t="str">
        <f t="shared" si="61"/>
        <v>b</v>
      </c>
      <c r="B212" s="21"/>
      <c r="C212" s="25" t="s">
        <v>4</v>
      </c>
      <c r="D212" s="26">
        <f t="shared" si="63"/>
        <v>0</v>
      </c>
      <c r="E212" s="26"/>
      <c r="F212" s="26"/>
      <c r="G212" s="26"/>
      <c r="H212" s="27"/>
    </row>
    <row r="213" spans="1:12" s="7" customFormat="1" ht="17.25" hidden="1" customHeight="1" x14ac:dyDescent="0.25">
      <c r="A213" s="6" t="str">
        <f t="shared" si="61"/>
        <v>b</v>
      </c>
      <c r="B213" s="21"/>
      <c r="C213" s="25" t="s">
        <v>19</v>
      </c>
      <c r="D213" s="26">
        <f t="shared" si="63"/>
        <v>0</v>
      </c>
      <c r="E213" s="26"/>
      <c r="F213" s="26"/>
      <c r="G213" s="26"/>
      <c r="H213" s="27"/>
    </row>
    <row r="214" spans="1:12" s="7" customFormat="1" ht="19.5" hidden="1" customHeight="1" x14ac:dyDescent="0.25">
      <c r="A214" s="6" t="str">
        <f t="shared" si="61"/>
        <v>b</v>
      </c>
      <c r="B214" s="21"/>
      <c r="C214" s="22" t="s">
        <v>5</v>
      </c>
      <c r="D214" s="23">
        <f t="shared" si="63"/>
        <v>0</v>
      </c>
      <c r="E214" s="23"/>
      <c r="F214" s="23"/>
      <c r="G214" s="23"/>
      <c r="H214" s="24"/>
    </row>
    <row r="215" spans="1:12" s="7" customFormat="1" ht="17.25" hidden="1" customHeight="1" x14ac:dyDescent="0.25">
      <c r="A215" s="6" t="str">
        <f t="shared" si="61"/>
        <v>b</v>
      </c>
      <c r="B215" s="21"/>
      <c r="C215" s="30" t="s">
        <v>20</v>
      </c>
      <c r="D215" s="23">
        <f t="shared" si="63"/>
        <v>0</v>
      </c>
      <c r="E215" s="26"/>
      <c r="F215" s="26"/>
      <c r="G215" s="26"/>
      <c r="H215" s="27"/>
    </row>
    <row r="216" spans="1:12" s="7" customFormat="1" ht="17.25" hidden="1" customHeight="1" thickBot="1" x14ac:dyDescent="0.25">
      <c r="A216" s="6" t="str">
        <f t="shared" si="61"/>
        <v>b</v>
      </c>
      <c r="B216" s="45"/>
      <c r="C216" s="31" t="s">
        <v>21</v>
      </c>
      <c r="D216" s="32">
        <f t="shared" si="63"/>
        <v>0</v>
      </c>
      <c r="E216" s="33"/>
      <c r="F216" s="33"/>
      <c r="G216" s="33"/>
      <c r="H216" s="34"/>
    </row>
    <row r="217" spans="1:12" ht="51.75" customHeight="1" thickTop="1" thickBot="1" x14ac:dyDescent="0.25">
      <c r="A217" s="5"/>
      <c r="B217" s="44" t="s">
        <v>55</v>
      </c>
      <c r="C217" s="17" t="s">
        <v>56</v>
      </c>
      <c r="D217" s="42">
        <f t="shared" ref="D217:H217" si="64">D219+D227+D228+D229</f>
        <v>-160</v>
      </c>
      <c r="E217" s="42">
        <f t="shared" si="64"/>
        <v>0</v>
      </c>
      <c r="F217" s="42">
        <f t="shared" si="64"/>
        <v>0</v>
      </c>
      <c r="G217" s="42">
        <f t="shared" si="64"/>
        <v>0</v>
      </c>
      <c r="H217" s="43">
        <f t="shared" si="64"/>
        <v>-160</v>
      </c>
    </row>
    <row r="218" spans="1:12" s="7" customFormat="1" ht="17.25" hidden="1" customHeight="1" thickTop="1" x14ac:dyDescent="0.2">
      <c r="A218" s="6" t="str">
        <f t="shared" ref="A218:A229" si="65">IF(OR(E218&lt;&gt;0,F218&lt;&gt;0,G218&lt;&gt;0,H218&lt;&gt;0),"a","b")</f>
        <v>b</v>
      </c>
      <c r="B218" s="21"/>
      <c r="C218" s="18" t="s">
        <v>14</v>
      </c>
      <c r="D218" s="19">
        <f>SUM(E218:H218)</f>
        <v>0</v>
      </c>
      <c r="E218" s="19"/>
      <c r="F218" s="19"/>
      <c r="G218" s="19"/>
      <c r="H218" s="20"/>
    </row>
    <row r="219" spans="1:12" ht="19.5" customHeight="1" thickTop="1" x14ac:dyDescent="0.2">
      <c r="A219" s="5" t="str">
        <f t="shared" si="65"/>
        <v>a</v>
      </c>
      <c r="B219" s="21"/>
      <c r="C219" s="22" t="s">
        <v>2</v>
      </c>
      <c r="D219" s="23">
        <f t="shared" ref="D219:H219" si="66">SUM(D220:D226)</f>
        <v>-160</v>
      </c>
      <c r="E219" s="23">
        <f t="shared" si="66"/>
        <v>0</v>
      </c>
      <c r="F219" s="23">
        <f t="shared" si="66"/>
        <v>0</v>
      </c>
      <c r="G219" s="23">
        <f t="shared" si="66"/>
        <v>0</v>
      </c>
      <c r="H219" s="24">
        <f t="shared" si="66"/>
        <v>-160</v>
      </c>
    </row>
    <row r="220" spans="1:12" s="7" customFormat="1" ht="17.25" hidden="1" customHeight="1" x14ac:dyDescent="0.2">
      <c r="A220" s="6" t="str">
        <f t="shared" si="65"/>
        <v>b</v>
      </c>
      <c r="B220" s="21"/>
      <c r="C220" s="25" t="s">
        <v>15</v>
      </c>
      <c r="D220" s="26">
        <f t="shared" ref="D220:D229" si="67">SUM(E220:H220)</f>
        <v>0</v>
      </c>
      <c r="E220" s="26"/>
      <c r="F220" s="26"/>
      <c r="G220" s="26"/>
      <c r="H220" s="27"/>
    </row>
    <row r="221" spans="1:12" s="7" customFormat="1" ht="20.25" hidden="1" customHeight="1" x14ac:dyDescent="0.2">
      <c r="A221" s="6" t="str">
        <f t="shared" si="65"/>
        <v>b</v>
      </c>
      <c r="B221" s="21"/>
      <c r="C221" s="28" t="s">
        <v>3</v>
      </c>
      <c r="D221" s="26">
        <f t="shared" si="67"/>
        <v>0</v>
      </c>
      <c r="E221" s="26"/>
      <c r="F221" s="26"/>
      <c r="G221" s="26"/>
      <c r="H221" s="27"/>
      <c r="K221" s="49"/>
      <c r="L221" s="50"/>
    </row>
    <row r="222" spans="1:12" s="7" customFormat="1" ht="17.25" hidden="1" customHeight="1" x14ac:dyDescent="0.2">
      <c r="A222" s="6" t="str">
        <f t="shared" si="65"/>
        <v>b</v>
      </c>
      <c r="B222" s="21"/>
      <c r="C222" s="25" t="s">
        <v>16</v>
      </c>
      <c r="D222" s="26">
        <f t="shared" si="67"/>
        <v>0</v>
      </c>
      <c r="E222" s="26"/>
      <c r="F222" s="26"/>
      <c r="G222" s="26"/>
      <c r="H222" s="27"/>
      <c r="I222" s="8"/>
    </row>
    <row r="223" spans="1:12" s="7" customFormat="1" ht="17.25" hidden="1" customHeight="1" x14ac:dyDescent="0.2">
      <c r="A223" s="6" t="str">
        <f t="shared" si="65"/>
        <v>b</v>
      </c>
      <c r="B223" s="21"/>
      <c r="C223" s="25" t="s">
        <v>17</v>
      </c>
      <c r="D223" s="26">
        <f t="shared" si="67"/>
        <v>0</v>
      </c>
      <c r="E223" s="26"/>
      <c r="F223" s="26"/>
      <c r="G223" s="26"/>
      <c r="H223" s="27"/>
    </row>
    <row r="224" spans="1:12" s="7" customFormat="1" ht="17.25" hidden="1" customHeight="1" x14ac:dyDescent="0.2">
      <c r="A224" s="6" t="str">
        <f t="shared" si="65"/>
        <v>b</v>
      </c>
      <c r="B224" s="21"/>
      <c r="C224" s="25" t="s">
        <v>18</v>
      </c>
      <c r="D224" s="26">
        <f t="shared" si="67"/>
        <v>0</v>
      </c>
      <c r="E224" s="26"/>
      <c r="F224" s="26"/>
      <c r="G224" s="26"/>
      <c r="H224" s="27"/>
    </row>
    <row r="225" spans="1:11" ht="16.5" customHeight="1" thickBot="1" x14ac:dyDescent="0.25">
      <c r="A225" s="5" t="str">
        <f t="shared" si="65"/>
        <v>a</v>
      </c>
      <c r="B225" s="21"/>
      <c r="C225" s="25" t="s">
        <v>4</v>
      </c>
      <c r="D225" s="26">
        <f t="shared" si="67"/>
        <v>-160</v>
      </c>
      <c r="E225" s="26"/>
      <c r="F225" s="26"/>
      <c r="G225" s="26"/>
      <c r="H225" s="27">
        <v>-160</v>
      </c>
    </row>
    <row r="226" spans="1:11" s="7" customFormat="1" ht="17.25" hidden="1" customHeight="1" x14ac:dyDescent="0.25">
      <c r="A226" s="6" t="str">
        <f t="shared" si="65"/>
        <v>b</v>
      </c>
      <c r="B226" s="21"/>
      <c r="C226" s="25" t="s">
        <v>19</v>
      </c>
      <c r="D226" s="26">
        <f t="shared" si="67"/>
        <v>0</v>
      </c>
      <c r="E226" s="26"/>
      <c r="F226" s="26"/>
      <c r="G226" s="26"/>
      <c r="H226" s="27"/>
    </row>
    <row r="227" spans="1:11" s="7" customFormat="1" ht="19.5" hidden="1" customHeight="1" x14ac:dyDescent="0.25">
      <c r="A227" s="6" t="str">
        <f t="shared" si="65"/>
        <v>b</v>
      </c>
      <c r="B227" s="21"/>
      <c r="C227" s="22" t="s">
        <v>5</v>
      </c>
      <c r="D227" s="23">
        <f t="shared" si="67"/>
        <v>0</v>
      </c>
      <c r="E227" s="23"/>
      <c r="F227" s="23"/>
      <c r="G227" s="23"/>
      <c r="H227" s="24"/>
    </row>
    <row r="228" spans="1:11" s="7" customFormat="1" ht="17.25" hidden="1" customHeight="1" x14ac:dyDescent="0.25">
      <c r="A228" s="6" t="str">
        <f t="shared" si="65"/>
        <v>b</v>
      </c>
      <c r="B228" s="21"/>
      <c r="C228" s="30" t="s">
        <v>20</v>
      </c>
      <c r="D228" s="23">
        <f t="shared" si="67"/>
        <v>0</v>
      </c>
      <c r="E228" s="26"/>
      <c r="F228" s="26"/>
      <c r="G228" s="26"/>
      <c r="H228" s="27"/>
    </row>
    <row r="229" spans="1:11" s="7" customFormat="1" ht="17.25" hidden="1" customHeight="1" thickBot="1" x14ac:dyDescent="0.25">
      <c r="A229" s="6" t="str">
        <f t="shared" si="65"/>
        <v>b</v>
      </c>
      <c r="B229" s="45"/>
      <c r="C229" s="31" t="s">
        <v>21</v>
      </c>
      <c r="D229" s="32">
        <f t="shared" si="67"/>
        <v>0</v>
      </c>
      <c r="E229" s="33"/>
      <c r="F229" s="33"/>
      <c r="G229" s="33"/>
      <c r="H229" s="34"/>
    </row>
    <row r="230" spans="1:11" ht="80.25" customHeight="1" thickTop="1" thickBot="1" x14ac:dyDescent="0.25">
      <c r="A230" s="5"/>
      <c r="B230" s="44" t="s">
        <v>57</v>
      </c>
      <c r="C230" s="17" t="s">
        <v>58</v>
      </c>
      <c r="D230" s="42">
        <f t="shared" ref="D230:H230" si="68">D232+D240+D241+D242</f>
        <v>-93550</v>
      </c>
      <c r="E230" s="42">
        <f t="shared" si="68"/>
        <v>0</v>
      </c>
      <c r="F230" s="42">
        <f t="shared" si="68"/>
        <v>0</v>
      </c>
      <c r="G230" s="42">
        <f t="shared" si="68"/>
        <v>0</v>
      </c>
      <c r="H230" s="43">
        <f t="shared" si="68"/>
        <v>-93550</v>
      </c>
    </row>
    <row r="231" spans="1:11" s="7" customFormat="1" ht="17.25" hidden="1" customHeight="1" thickTop="1" x14ac:dyDescent="0.2">
      <c r="A231" s="6" t="str">
        <f t="shared" ref="A231:A242" si="69">IF(OR(E231&lt;&gt;0,F231&lt;&gt;0,G231&lt;&gt;0,H231&lt;&gt;0),"a","b")</f>
        <v>b</v>
      </c>
      <c r="B231" s="21"/>
      <c r="C231" s="18" t="s">
        <v>14</v>
      </c>
      <c r="D231" s="19">
        <f>SUM(E231:H231)</f>
        <v>0</v>
      </c>
      <c r="E231" s="19"/>
      <c r="F231" s="19"/>
      <c r="G231" s="19"/>
      <c r="H231" s="20"/>
    </row>
    <row r="232" spans="1:11" ht="19.5" customHeight="1" thickTop="1" x14ac:dyDescent="0.2">
      <c r="A232" s="5" t="str">
        <f t="shared" si="69"/>
        <v>a</v>
      </c>
      <c r="B232" s="21"/>
      <c r="C232" s="22" t="s">
        <v>2</v>
      </c>
      <c r="D232" s="23">
        <f t="shared" ref="D232:H232" si="70">SUM(D233:D239)</f>
        <v>-93550</v>
      </c>
      <c r="E232" s="23">
        <f t="shared" si="70"/>
        <v>0</v>
      </c>
      <c r="F232" s="23">
        <f t="shared" si="70"/>
        <v>0</v>
      </c>
      <c r="G232" s="23">
        <f t="shared" si="70"/>
        <v>0</v>
      </c>
      <c r="H232" s="24">
        <f t="shared" si="70"/>
        <v>-93550</v>
      </c>
    </row>
    <row r="233" spans="1:11" s="7" customFormat="1" ht="17.25" hidden="1" customHeight="1" x14ac:dyDescent="0.2">
      <c r="A233" s="6" t="str">
        <f t="shared" si="69"/>
        <v>b</v>
      </c>
      <c r="B233" s="21"/>
      <c r="C233" s="25" t="s">
        <v>15</v>
      </c>
      <c r="D233" s="26">
        <f t="shared" ref="D233:D242" si="71">SUM(E233:H233)</f>
        <v>0</v>
      </c>
      <c r="E233" s="26"/>
      <c r="F233" s="26"/>
      <c r="G233" s="26"/>
      <c r="H233" s="27"/>
    </row>
    <row r="234" spans="1:11" s="7" customFormat="1" ht="20.25" hidden="1" customHeight="1" x14ac:dyDescent="0.2">
      <c r="A234" s="6" t="str">
        <f t="shared" si="69"/>
        <v>b</v>
      </c>
      <c r="B234" s="21"/>
      <c r="C234" s="28" t="s">
        <v>3</v>
      </c>
      <c r="D234" s="26">
        <f t="shared" si="71"/>
        <v>0</v>
      </c>
      <c r="E234" s="26"/>
      <c r="F234" s="26"/>
      <c r="G234" s="26"/>
      <c r="H234" s="27"/>
    </row>
    <row r="235" spans="1:11" s="7" customFormat="1" ht="17.25" hidden="1" customHeight="1" x14ac:dyDescent="0.2">
      <c r="A235" s="6" t="str">
        <f t="shared" si="69"/>
        <v>b</v>
      </c>
      <c r="B235" s="21"/>
      <c r="C235" s="25" t="s">
        <v>16</v>
      </c>
      <c r="D235" s="26">
        <f t="shared" si="71"/>
        <v>0</v>
      </c>
      <c r="E235" s="26"/>
      <c r="F235" s="26"/>
      <c r="G235" s="26"/>
      <c r="H235" s="27"/>
      <c r="I235" s="8"/>
    </row>
    <row r="236" spans="1:11" s="7" customFormat="1" ht="17.25" hidden="1" customHeight="1" x14ac:dyDescent="0.2">
      <c r="A236" s="6" t="str">
        <f t="shared" si="69"/>
        <v>b</v>
      </c>
      <c r="B236" s="21"/>
      <c r="C236" s="25" t="s">
        <v>17</v>
      </c>
      <c r="D236" s="26">
        <f t="shared" si="71"/>
        <v>0</v>
      </c>
      <c r="E236" s="26"/>
      <c r="F236" s="26"/>
      <c r="G236" s="26"/>
      <c r="H236" s="27"/>
    </row>
    <row r="237" spans="1:11" s="7" customFormat="1" ht="17.25" hidden="1" customHeight="1" x14ac:dyDescent="0.2">
      <c r="A237" s="6" t="str">
        <f t="shared" si="69"/>
        <v>b</v>
      </c>
      <c r="B237" s="21"/>
      <c r="C237" s="25" t="s">
        <v>18</v>
      </c>
      <c r="D237" s="26">
        <f t="shared" si="71"/>
        <v>0</v>
      </c>
      <c r="E237" s="26"/>
      <c r="F237" s="26"/>
      <c r="G237" s="26"/>
      <c r="H237" s="27"/>
    </row>
    <row r="238" spans="1:11" ht="16.5" customHeight="1" thickBot="1" x14ac:dyDescent="0.25">
      <c r="A238" s="5" t="str">
        <f t="shared" si="69"/>
        <v>a</v>
      </c>
      <c r="B238" s="21"/>
      <c r="C238" s="25" t="s">
        <v>4</v>
      </c>
      <c r="D238" s="26">
        <f t="shared" si="71"/>
        <v>-93550</v>
      </c>
      <c r="E238" s="26"/>
      <c r="F238" s="26"/>
      <c r="G238" s="26"/>
      <c r="H238" s="27">
        <v>-93550</v>
      </c>
      <c r="I238" s="49"/>
      <c r="J238" s="50"/>
      <c r="K238" s="51"/>
    </row>
    <row r="239" spans="1:11" s="7" customFormat="1" ht="17.25" hidden="1" customHeight="1" x14ac:dyDescent="0.25">
      <c r="A239" s="6" t="str">
        <f t="shared" si="69"/>
        <v>b</v>
      </c>
      <c r="B239" s="21"/>
      <c r="C239" s="25" t="s">
        <v>19</v>
      </c>
      <c r="D239" s="26">
        <f t="shared" si="71"/>
        <v>0</v>
      </c>
      <c r="E239" s="26"/>
      <c r="F239" s="26"/>
      <c r="G239" s="26"/>
      <c r="H239" s="27"/>
    </row>
    <row r="240" spans="1:11" s="7" customFormat="1" ht="19.5" hidden="1" customHeight="1" x14ac:dyDescent="0.25">
      <c r="A240" s="6" t="str">
        <f t="shared" si="69"/>
        <v>b</v>
      </c>
      <c r="B240" s="21"/>
      <c r="C240" s="22" t="s">
        <v>5</v>
      </c>
      <c r="D240" s="23">
        <f t="shared" si="71"/>
        <v>0</v>
      </c>
      <c r="E240" s="23"/>
      <c r="F240" s="23"/>
      <c r="G240" s="23"/>
      <c r="H240" s="24"/>
    </row>
    <row r="241" spans="1:9" s="7" customFormat="1" ht="17.25" hidden="1" customHeight="1" x14ac:dyDescent="0.25">
      <c r="A241" s="6" t="str">
        <f t="shared" si="69"/>
        <v>b</v>
      </c>
      <c r="B241" s="21"/>
      <c r="C241" s="30" t="s">
        <v>20</v>
      </c>
      <c r="D241" s="23">
        <f t="shared" si="71"/>
        <v>0</v>
      </c>
      <c r="E241" s="26"/>
      <c r="F241" s="26"/>
      <c r="G241" s="26"/>
      <c r="H241" s="27"/>
    </row>
    <row r="242" spans="1:9" s="7" customFormat="1" ht="17.25" hidden="1" customHeight="1" thickBot="1" x14ac:dyDescent="0.25">
      <c r="A242" s="6" t="str">
        <f t="shared" si="69"/>
        <v>b</v>
      </c>
      <c r="B242" s="45"/>
      <c r="C242" s="31" t="s">
        <v>21</v>
      </c>
      <c r="D242" s="32">
        <f t="shared" si="71"/>
        <v>0</v>
      </c>
      <c r="E242" s="33"/>
      <c r="F242" s="33"/>
      <c r="G242" s="33"/>
      <c r="H242" s="34"/>
    </row>
    <row r="243" spans="1:9" ht="63" customHeight="1" thickTop="1" thickBot="1" x14ac:dyDescent="0.25">
      <c r="A243" s="5"/>
      <c r="B243" s="44" t="s">
        <v>59</v>
      </c>
      <c r="C243" s="17" t="s">
        <v>60</v>
      </c>
      <c r="D243" s="42">
        <f t="shared" ref="D243:H243" si="72">D245+D253+D254+D255</f>
        <v>-55690</v>
      </c>
      <c r="E243" s="42">
        <f t="shared" si="72"/>
        <v>0</v>
      </c>
      <c r="F243" s="42">
        <f t="shared" si="72"/>
        <v>-890</v>
      </c>
      <c r="G243" s="42">
        <f t="shared" si="72"/>
        <v>0</v>
      </c>
      <c r="H243" s="43">
        <f t="shared" si="72"/>
        <v>-54800</v>
      </c>
    </row>
    <row r="244" spans="1:9" s="7" customFormat="1" ht="17.25" hidden="1" customHeight="1" thickTop="1" x14ac:dyDescent="0.2">
      <c r="A244" s="6" t="str">
        <f t="shared" ref="A244:A255" si="73">IF(OR(E244&lt;&gt;0,F244&lt;&gt;0,G244&lt;&gt;0,H244&lt;&gt;0),"a","b")</f>
        <v>b</v>
      </c>
      <c r="B244" s="21"/>
      <c r="C244" s="18" t="s">
        <v>14</v>
      </c>
      <c r="D244" s="19">
        <f>SUM(E244:H244)</f>
        <v>0</v>
      </c>
      <c r="E244" s="19"/>
      <c r="F244" s="19"/>
      <c r="G244" s="19"/>
      <c r="H244" s="20"/>
    </row>
    <row r="245" spans="1:9" ht="19.5" customHeight="1" thickTop="1" x14ac:dyDescent="0.2">
      <c r="A245" s="5" t="str">
        <f t="shared" si="73"/>
        <v>a</v>
      </c>
      <c r="B245" s="21"/>
      <c r="C245" s="22" t="s">
        <v>2</v>
      </c>
      <c r="D245" s="23">
        <f t="shared" ref="D245:H245" si="74">SUM(D246:D252)</f>
        <v>-31800</v>
      </c>
      <c r="E245" s="23">
        <f t="shared" si="74"/>
        <v>0</v>
      </c>
      <c r="F245" s="23">
        <f t="shared" si="74"/>
        <v>0</v>
      </c>
      <c r="G245" s="23">
        <f t="shared" si="74"/>
        <v>0</v>
      </c>
      <c r="H245" s="24">
        <f t="shared" si="74"/>
        <v>-31800</v>
      </c>
    </row>
    <row r="246" spans="1:9" s="7" customFormat="1" ht="17.25" hidden="1" customHeight="1" x14ac:dyDescent="0.2">
      <c r="A246" s="6" t="str">
        <f t="shared" si="73"/>
        <v>b</v>
      </c>
      <c r="B246" s="21"/>
      <c r="C246" s="25" t="s">
        <v>15</v>
      </c>
      <c r="D246" s="26">
        <f t="shared" ref="D246:D255" si="75">SUM(E246:H246)</f>
        <v>0</v>
      </c>
      <c r="E246" s="26"/>
      <c r="F246" s="26"/>
      <c r="G246" s="26"/>
      <c r="H246" s="27"/>
    </row>
    <row r="247" spans="1:9" s="7" customFormat="1" ht="20.25" customHeight="1" x14ac:dyDescent="0.2">
      <c r="A247" s="6" t="str">
        <f t="shared" si="73"/>
        <v>a</v>
      </c>
      <c r="B247" s="21"/>
      <c r="C247" s="28" t="s">
        <v>3</v>
      </c>
      <c r="D247" s="26">
        <f t="shared" si="75"/>
        <v>-31800</v>
      </c>
      <c r="E247" s="26"/>
      <c r="F247" s="26"/>
      <c r="G247" s="26"/>
      <c r="H247" s="27">
        <v>-31800</v>
      </c>
    </row>
    <row r="248" spans="1:9" s="7" customFormat="1" ht="17.25" hidden="1" customHeight="1" x14ac:dyDescent="0.2">
      <c r="A248" s="6" t="str">
        <f t="shared" si="73"/>
        <v>b</v>
      </c>
      <c r="B248" s="21"/>
      <c r="C248" s="25" t="s">
        <v>16</v>
      </c>
      <c r="D248" s="26">
        <f t="shared" si="75"/>
        <v>0</v>
      </c>
      <c r="E248" s="26"/>
      <c r="F248" s="26"/>
      <c r="G248" s="26"/>
      <c r="H248" s="27"/>
      <c r="I248" s="8"/>
    </row>
    <row r="249" spans="1:9" s="7" customFormat="1" ht="17.25" hidden="1" customHeight="1" x14ac:dyDescent="0.2">
      <c r="A249" s="6" t="str">
        <f t="shared" si="73"/>
        <v>b</v>
      </c>
      <c r="B249" s="21"/>
      <c r="C249" s="25" t="s">
        <v>17</v>
      </c>
      <c r="D249" s="26">
        <f t="shared" si="75"/>
        <v>0</v>
      </c>
      <c r="E249" s="26"/>
      <c r="F249" s="26"/>
      <c r="G249" s="26"/>
      <c r="H249" s="27"/>
    </row>
    <row r="250" spans="1:9" s="7" customFormat="1" ht="17.25" hidden="1" customHeight="1" x14ac:dyDescent="0.2">
      <c r="A250" s="6" t="str">
        <f t="shared" si="73"/>
        <v>b</v>
      </c>
      <c r="B250" s="21"/>
      <c r="C250" s="25" t="s">
        <v>18</v>
      </c>
      <c r="D250" s="26">
        <f t="shared" si="75"/>
        <v>0</v>
      </c>
      <c r="E250" s="26"/>
      <c r="F250" s="26"/>
      <c r="G250" s="26"/>
      <c r="H250" s="27"/>
    </row>
    <row r="251" spans="1:9" ht="16.5" hidden="1" customHeight="1" x14ac:dyDescent="0.2">
      <c r="A251" s="5" t="str">
        <f t="shared" si="73"/>
        <v>b</v>
      </c>
      <c r="B251" s="21"/>
      <c r="C251" s="25" t="s">
        <v>4</v>
      </c>
      <c r="D251" s="26">
        <f t="shared" si="75"/>
        <v>0</v>
      </c>
      <c r="E251" s="26"/>
      <c r="F251" s="26"/>
      <c r="G251" s="26"/>
      <c r="H251" s="27"/>
    </row>
    <row r="252" spans="1:9" s="7" customFormat="1" ht="17.25" hidden="1" customHeight="1" x14ac:dyDescent="0.2">
      <c r="A252" s="6" t="str">
        <f t="shared" si="73"/>
        <v>b</v>
      </c>
      <c r="B252" s="21"/>
      <c r="C252" s="25" t="s">
        <v>19</v>
      </c>
      <c r="D252" s="26">
        <f t="shared" si="75"/>
        <v>0</v>
      </c>
      <c r="E252" s="26"/>
      <c r="F252" s="26"/>
      <c r="G252" s="26"/>
      <c r="H252" s="27"/>
    </row>
    <row r="253" spans="1:9" s="7" customFormat="1" ht="19.5" customHeight="1" thickBot="1" x14ac:dyDescent="0.25">
      <c r="A253" s="6" t="str">
        <f t="shared" si="73"/>
        <v>a</v>
      </c>
      <c r="B253" s="21"/>
      <c r="C253" s="22" t="s">
        <v>5</v>
      </c>
      <c r="D253" s="23">
        <f t="shared" si="75"/>
        <v>-23890</v>
      </c>
      <c r="E253" s="23"/>
      <c r="F253" s="23">
        <v>-890</v>
      </c>
      <c r="G253" s="23"/>
      <c r="H253" s="24">
        <v>-23000</v>
      </c>
    </row>
    <row r="254" spans="1:9" s="7" customFormat="1" ht="17.25" hidden="1" customHeight="1" x14ac:dyDescent="0.25">
      <c r="A254" s="6" t="str">
        <f t="shared" si="73"/>
        <v>b</v>
      </c>
      <c r="B254" s="21"/>
      <c r="C254" s="30" t="s">
        <v>20</v>
      </c>
      <c r="D254" s="23">
        <f t="shared" si="75"/>
        <v>0</v>
      </c>
      <c r="E254" s="26"/>
      <c r="F254" s="26"/>
      <c r="G254" s="26"/>
      <c r="H254" s="27"/>
    </row>
    <row r="255" spans="1:9" s="7" customFormat="1" ht="17.25" hidden="1" customHeight="1" thickBot="1" x14ac:dyDescent="0.25">
      <c r="A255" s="6" t="str">
        <f t="shared" si="73"/>
        <v>b</v>
      </c>
      <c r="B255" s="45"/>
      <c r="C255" s="31" t="s">
        <v>21</v>
      </c>
      <c r="D255" s="32">
        <f t="shared" si="75"/>
        <v>0</v>
      </c>
      <c r="E255" s="33"/>
      <c r="F255" s="33"/>
      <c r="G255" s="33"/>
      <c r="H255" s="34"/>
    </row>
    <row r="256" spans="1:9" ht="46.5" customHeight="1" thickTop="1" thickBot="1" x14ac:dyDescent="0.25">
      <c r="A256" s="5"/>
      <c r="B256" s="44" t="s">
        <v>61</v>
      </c>
      <c r="C256" s="17" t="s">
        <v>62</v>
      </c>
      <c r="D256" s="42">
        <f t="shared" ref="D256:H256" si="76">D258+D266+D267+D268</f>
        <v>-25030</v>
      </c>
      <c r="E256" s="42">
        <f t="shared" si="76"/>
        <v>0</v>
      </c>
      <c r="F256" s="42">
        <f t="shared" si="76"/>
        <v>0</v>
      </c>
      <c r="G256" s="42">
        <f t="shared" si="76"/>
        <v>0</v>
      </c>
      <c r="H256" s="43">
        <f t="shared" si="76"/>
        <v>-25030</v>
      </c>
    </row>
    <row r="257" spans="1:9" s="7" customFormat="1" ht="17.25" hidden="1" customHeight="1" thickTop="1" x14ac:dyDescent="0.2">
      <c r="A257" s="6" t="str">
        <f t="shared" ref="A257:A268" si="77">IF(OR(E257&lt;&gt;0,F257&lt;&gt;0,G257&lt;&gt;0,H257&lt;&gt;0),"a","b")</f>
        <v>b</v>
      </c>
      <c r="B257" s="21"/>
      <c r="C257" s="18" t="s">
        <v>14</v>
      </c>
      <c r="D257" s="19">
        <f>SUM(E257:H257)</f>
        <v>0</v>
      </c>
      <c r="E257" s="19"/>
      <c r="F257" s="19"/>
      <c r="G257" s="19"/>
      <c r="H257" s="20"/>
    </row>
    <row r="258" spans="1:9" ht="19.5" customHeight="1" thickTop="1" x14ac:dyDescent="0.2">
      <c r="A258" s="5" t="str">
        <f t="shared" si="77"/>
        <v>a</v>
      </c>
      <c r="B258" s="21"/>
      <c r="C258" s="22" t="s">
        <v>2</v>
      </c>
      <c r="D258" s="23">
        <f t="shared" ref="D258:H258" si="78">SUM(D259:D265)</f>
        <v>-25030</v>
      </c>
      <c r="E258" s="23">
        <f t="shared" si="78"/>
        <v>0</v>
      </c>
      <c r="F258" s="23">
        <f t="shared" si="78"/>
        <v>0</v>
      </c>
      <c r="G258" s="23">
        <f t="shared" si="78"/>
        <v>0</v>
      </c>
      <c r="H258" s="24">
        <f t="shared" si="78"/>
        <v>-25030</v>
      </c>
    </row>
    <row r="259" spans="1:9" s="7" customFormat="1" ht="17.25" hidden="1" customHeight="1" x14ac:dyDescent="0.2">
      <c r="A259" s="6" t="str">
        <f t="shared" si="77"/>
        <v>b</v>
      </c>
      <c r="B259" s="21"/>
      <c r="C259" s="25" t="s">
        <v>15</v>
      </c>
      <c r="D259" s="26">
        <f t="shared" ref="D259:D268" si="79">SUM(E259:H259)</f>
        <v>0</v>
      </c>
      <c r="E259" s="26"/>
      <c r="F259" s="26"/>
      <c r="G259" s="26"/>
      <c r="H259" s="27"/>
    </row>
    <row r="260" spans="1:9" s="7" customFormat="1" ht="20.25" hidden="1" customHeight="1" x14ac:dyDescent="0.2">
      <c r="A260" s="6" t="str">
        <f t="shared" si="77"/>
        <v>b</v>
      </c>
      <c r="B260" s="21"/>
      <c r="C260" s="28" t="s">
        <v>3</v>
      </c>
      <c r="D260" s="26">
        <f t="shared" si="79"/>
        <v>0</v>
      </c>
      <c r="E260" s="26"/>
      <c r="F260" s="26"/>
      <c r="G260" s="26"/>
      <c r="H260" s="27"/>
    </row>
    <row r="261" spans="1:9" s="7" customFormat="1" ht="17.25" hidden="1" customHeight="1" x14ac:dyDescent="0.2">
      <c r="A261" s="6" t="str">
        <f t="shared" si="77"/>
        <v>b</v>
      </c>
      <c r="B261" s="21"/>
      <c r="C261" s="25" t="s">
        <v>16</v>
      </c>
      <c r="D261" s="26">
        <f t="shared" si="79"/>
        <v>0</v>
      </c>
      <c r="E261" s="26"/>
      <c r="F261" s="26"/>
      <c r="G261" s="26"/>
      <c r="H261" s="27"/>
      <c r="I261" s="8"/>
    </row>
    <row r="262" spans="1:9" s="7" customFormat="1" ht="17.25" hidden="1" customHeight="1" x14ac:dyDescent="0.2">
      <c r="A262" s="6" t="str">
        <f t="shared" si="77"/>
        <v>b</v>
      </c>
      <c r="B262" s="21"/>
      <c r="C262" s="25" t="s">
        <v>17</v>
      </c>
      <c r="D262" s="26">
        <f t="shared" si="79"/>
        <v>0</v>
      </c>
      <c r="E262" s="26"/>
      <c r="F262" s="26"/>
      <c r="G262" s="26"/>
      <c r="H262" s="27"/>
    </row>
    <row r="263" spans="1:9" s="7" customFormat="1" ht="17.25" hidden="1" customHeight="1" x14ac:dyDescent="0.2">
      <c r="A263" s="6" t="str">
        <f t="shared" si="77"/>
        <v>b</v>
      </c>
      <c r="B263" s="21"/>
      <c r="C263" s="25" t="s">
        <v>18</v>
      </c>
      <c r="D263" s="26">
        <f t="shared" si="79"/>
        <v>0</v>
      </c>
      <c r="E263" s="26"/>
      <c r="F263" s="26"/>
      <c r="G263" s="26"/>
      <c r="H263" s="27"/>
    </row>
    <row r="264" spans="1:9" ht="16.5" customHeight="1" thickBot="1" x14ac:dyDescent="0.25">
      <c r="A264" s="5" t="str">
        <f t="shared" si="77"/>
        <v>a</v>
      </c>
      <c r="B264" s="21"/>
      <c r="C264" s="25" t="s">
        <v>4</v>
      </c>
      <c r="D264" s="26">
        <f t="shared" si="79"/>
        <v>-25030</v>
      </c>
      <c r="E264" s="26"/>
      <c r="F264" s="26"/>
      <c r="G264" s="26"/>
      <c r="H264" s="27">
        <v>-25030</v>
      </c>
    </row>
    <row r="265" spans="1:9" s="7" customFormat="1" ht="17.25" hidden="1" customHeight="1" x14ac:dyDescent="0.25">
      <c r="A265" s="6" t="str">
        <f t="shared" si="77"/>
        <v>b</v>
      </c>
      <c r="B265" s="21"/>
      <c r="C265" s="25" t="s">
        <v>19</v>
      </c>
      <c r="D265" s="26">
        <f t="shared" si="79"/>
        <v>0</v>
      </c>
      <c r="E265" s="26"/>
      <c r="F265" s="26"/>
      <c r="G265" s="26"/>
      <c r="H265" s="27"/>
    </row>
    <row r="266" spans="1:9" s="7" customFormat="1" ht="19.5" hidden="1" customHeight="1" x14ac:dyDescent="0.25">
      <c r="A266" s="6" t="str">
        <f t="shared" si="77"/>
        <v>b</v>
      </c>
      <c r="B266" s="21"/>
      <c r="C266" s="22" t="s">
        <v>5</v>
      </c>
      <c r="D266" s="23">
        <f t="shared" si="79"/>
        <v>0</v>
      </c>
      <c r="E266" s="23"/>
      <c r="F266" s="23"/>
      <c r="G266" s="23"/>
      <c r="H266" s="24"/>
    </row>
    <row r="267" spans="1:9" s="7" customFormat="1" ht="17.25" hidden="1" customHeight="1" x14ac:dyDescent="0.25">
      <c r="A267" s="6" t="str">
        <f t="shared" si="77"/>
        <v>b</v>
      </c>
      <c r="B267" s="21"/>
      <c r="C267" s="30" t="s">
        <v>20</v>
      </c>
      <c r="D267" s="23">
        <f t="shared" si="79"/>
        <v>0</v>
      </c>
      <c r="E267" s="26"/>
      <c r="F267" s="26"/>
      <c r="G267" s="26"/>
      <c r="H267" s="27"/>
    </row>
    <row r="268" spans="1:9" s="7" customFormat="1" ht="17.25" hidden="1" customHeight="1" thickBot="1" x14ac:dyDescent="0.25">
      <c r="A268" s="6" t="str">
        <f t="shared" si="77"/>
        <v>b</v>
      </c>
      <c r="B268" s="45"/>
      <c r="C268" s="31" t="s">
        <v>21</v>
      </c>
      <c r="D268" s="32">
        <f t="shared" si="79"/>
        <v>0</v>
      </c>
      <c r="E268" s="33"/>
      <c r="F268" s="33"/>
      <c r="G268" s="33"/>
      <c r="H268" s="34"/>
    </row>
    <row r="269" spans="1:9" ht="45" customHeight="1" thickTop="1" thickBot="1" x14ac:dyDescent="0.25">
      <c r="A269" s="5"/>
      <c r="B269" s="44" t="s">
        <v>63</v>
      </c>
      <c r="C269" s="17" t="s">
        <v>64</v>
      </c>
      <c r="D269" s="42">
        <f t="shared" ref="D269:H269" si="80">D271+D279+D280+D281</f>
        <v>-11940</v>
      </c>
      <c r="E269" s="42">
        <f t="shared" si="80"/>
        <v>0</v>
      </c>
      <c r="F269" s="42">
        <f t="shared" si="80"/>
        <v>0</v>
      </c>
      <c r="G269" s="42">
        <f t="shared" si="80"/>
        <v>0</v>
      </c>
      <c r="H269" s="43">
        <f t="shared" si="80"/>
        <v>-11940</v>
      </c>
    </row>
    <row r="270" spans="1:9" s="7" customFormat="1" ht="17.25" hidden="1" customHeight="1" thickTop="1" x14ac:dyDescent="0.2">
      <c r="A270" s="6" t="str">
        <f t="shared" ref="A270:A281" si="81">IF(OR(E270&lt;&gt;0,F270&lt;&gt;0,G270&lt;&gt;0,H270&lt;&gt;0),"a","b")</f>
        <v>b</v>
      </c>
      <c r="B270" s="21"/>
      <c r="C270" s="18" t="s">
        <v>14</v>
      </c>
      <c r="D270" s="19">
        <f>SUM(E270:H270)</f>
        <v>0</v>
      </c>
      <c r="E270" s="19"/>
      <c r="F270" s="19"/>
      <c r="G270" s="19"/>
      <c r="H270" s="20"/>
    </row>
    <row r="271" spans="1:9" ht="19.5" customHeight="1" thickTop="1" x14ac:dyDescent="0.2">
      <c r="A271" s="5" t="str">
        <f t="shared" si="81"/>
        <v>a</v>
      </c>
      <c r="B271" s="21"/>
      <c r="C271" s="22" t="s">
        <v>2</v>
      </c>
      <c r="D271" s="23">
        <f t="shared" ref="D271:H271" si="82">SUM(D272:D278)</f>
        <v>-11940</v>
      </c>
      <c r="E271" s="23">
        <f t="shared" si="82"/>
        <v>0</v>
      </c>
      <c r="F271" s="23">
        <f t="shared" si="82"/>
        <v>0</v>
      </c>
      <c r="G271" s="23">
        <f t="shared" si="82"/>
        <v>0</v>
      </c>
      <c r="H271" s="24">
        <f t="shared" si="82"/>
        <v>-11940</v>
      </c>
    </row>
    <row r="272" spans="1:9" s="7" customFormat="1" ht="17.25" hidden="1" customHeight="1" x14ac:dyDescent="0.2">
      <c r="A272" s="6" t="str">
        <f t="shared" si="81"/>
        <v>b</v>
      </c>
      <c r="B272" s="21"/>
      <c r="C272" s="25" t="s">
        <v>15</v>
      </c>
      <c r="D272" s="26">
        <f t="shared" ref="D272:D281" si="83">SUM(E272:H272)</f>
        <v>0</v>
      </c>
      <c r="E272" s="26"/>
      <c r="F272" s="26"/>
      <c r="G272" s="26"/>
      <c r="H272" s="27"/>
    </row>
    <row r="273" spans="1:9" s="7" customFormat="1" ht="20.25" hidden="1" customHeight="1" x14ac:dyDescent="0.2">
      <c r="A273" s="6" t="str">
        <f t="shared" si="81"/>
        <v>b</v>
      </c>
      <c r="B273" s="21"/>
      <c r="C273" s="28" t="s">
        <v>3</v>
      </c>
      <c r="D273" s="26">
        <f t="shared" si="83"/>
        <v>0</v>
      </c>
      <c r="E273" s="26"/>
      <c r="F273" s="26"/>
      <c r="G273" s="26"/>
      <c r="H273" s="27"/>
    </row>
    <row r="274" spans="1:9" s="7" customFormat="1" ht="17.25" hidden="1" customHeight="1" x14ac:dyDescent="0.2">
      <c r="A274" s="6" t="str">
        <f t="shared" si="81"/>
        <v>b</v>
      </c>
      <c r="B274" s="21"/>
      <c r="C274" s="25" t="s">
        <v>16</v>
      </c>
      <c r="D274" s="26">
        <f t="shared" si="83"/>
        <v>0</v>
      </c>
      <c r="E274" s="26"/>
      <c r="F274" s="26"/>
      <c r="G274" s="26"/>
      <c r="H274" s="27"/>
      <c r="I274" s="8"/>
    </row>
    <row r="275" spans="1:9" s="7" customFormat="1" ht="17.25" hidden="1" customHeight="1" x14ac:dyDescent="0.2">
      <c r="A275" s="6" t="str">
        <f t="shared" si="81"/>
        <v>b</v>
      </c>
      <c r="B275" s="21"/>
      <c r="C275" s="25" t="s">
        <v>17</v>
      </c>
      <c r="D275" s="26">
        <f t="shared" si="83"/>
        <v>0</v>
      </c>
      <c r="E275" s="26"/>
      <c r="F275" s="26"/>
      <c r="G275" s="26"/>
      <c r="H275" s="27"/>
    </row>
    <row r="276" spans="1:9" s="7" customFormat="1" ht="17.25" hidden="1" customHeight="1" x14ac:dyDescent="0.2">
      <c r="A276" s="6" t="str">
        <f t="shared" si="81"/>
        <v>b</v>
      </c>
      <c r="B276" s="21"/>
      <c r="C276" s="25" t="s">
        <v>18</v>
      </c>
      <c r="D276" s="26">
        <f t="shared" si="83"/>
        <v>0</v>
      </c>
      <c r="E276" s="26"/>
      <c r="F276" s="26"/>
      <c r="G276" s="26"/>
      <c r="H276" s="27"/>
    </row>
    <row r="277" spans="1:9" ht="16.5" customHeight="1" thickBot="1" x14ac:dyDescent="0.25">
      <c r="A277" s="5" t="str">
        <f t="shared" si="81"/>
        <v>a</v>
      </c>
      <c r="B277" s="21"/>
      <c r="C277" s="25" t="s">
        <v>4</v>
      </c>
      <c r="D277" s="26">
        <f t="shared" si="83"/>
        <v>-11940</v>
      </c>
      <c r="E277" s="26"/>
      <c r="F277" s="26"/>
      <c r="G277" s="26"/>
      <c r="H277" s="27">
        <v>-11940</v>
      </c>
    </row>
    <row r="278" spans="1:9" s="7" customFormat="1" ht="17.25" hidden="1" customHeight="1" x14ac:dyDescent="0.25">
      <c r="A278" s="6" t="str">
        <f t="shared" si="81"/>
        <v>b</v>
      </c>
      <c r="B278" s="21"/>
      <c r="C278" s="25" t="s">
        <v>19</v>
      </c>
      <c r="D278" s="26">
        <f t="shared" si="83"/>
        <v>0</v>
      </c>
      <c r="E278" s="26"/>
      <c r="F278" s="26"/>
      <c r="G278" s="26"/>
      <c r="H278" s="27"/>
    </row>
    <row r="279" spans="1:9" s="7" customFormat="1" ht="19.5" hidden="1" customHeight="1" x14ac:dyDescent="0.25">
      <c r="A279" s="6" t="str">
        <f t="shared" si="81"/>
        <v>b</v>
      </c>
      <c r="B279" s="21"/>
      <c r="C279" s="22" t="s">
        <v>5</v>
      </c>
      <c r="D279" s="23">
        <f t="shared" si="83"/>
        <v>0</v>
      </c>
      <c r="E279" s="23"/>
      <c r="F279" s="23"/>
      <c r="G279" s="23"/>
      <c r="H279" s="24"/>
    </row>
    <row r="280" spans="1:9" s="7" customFormat="1" ht="17.25" hidden="1" customHeight="1" x14ac:dyDescent="0.25">
      <c r="A280" s="6" t="str">
        <f t="shared" si="81"/>
        <v>b</v>
      </c>
      <c r="B280" s="21"/>
      <c r="C280" s="30" t="s">
        <v>20</v>
      </c>
      <c r="D280" s="23">
        <f t="shared" si="83"/>
        <v>0</v>
      </c>
      <c r="E280" s="26"/>
      <c r="F280" s="26"/>
      <c r="G280" s="26"/>
      <c r="H280" s="27"/>
    </row>
    <row r="281" spans="1:9" s="7" customFormat="1" ht="17.25" hidden="1" customHeight="1" thickBot="1" x14ac:dyDescent="0.25">
      <c r="A281" s="6" t="str">
        <f t="shared" si="81"/>
        <v>b</v>
      </c>
      <c r="B281" s="45"/>
      <c r="C281" s="31" t="s">
        <v>21</v>
      </c>
      <c r="D281" s="32">
        <f t="shared" si="83"/>
        <v>0</v>
      </c>
      <c r="E281" s="33"/>
      <c r="F281" s="33"/>
      <c r="G281" s="33"/>
      <c r="H281" s="34"/>
    </row>
    <row r="282" spans="1:9" ht="46.5" customHeight="1" thickTop="1" thickBot="1" x14ac:dyDescent="0.25">
      <c r="A282" s="5"/>
      <c r="B282" s="44" t="s">
        <v>65</v>
      </c>
      <c r="C282" s="17" t="s">
        <v>66</v>
      </c>
      <c r="D282" s="42">
        <f t="shared" ref="D282:H282" si="84">D284+D292+D293+D294</f>
        <v>-164860</v>
      </c>
      <c r="E282" s="42">
        <f t="shared" si="84"/>
        <v>0</v>
      </c>
      <c r="F282" s="42">
        <f t="shared" si="84"/>
        <v>0</v>
      </c>
      <c r="G282" s="42">
        <f t="shared" si="84"/>
        <v>0</v>
      </c>
      <c r="H282" s="43">
        <f t="shared" si="84"/>
        <v>-164860</v>
      </c>
    </row>
    <row r="283" spans="1:9" s="7" customFormat="1" ht="17.25" hidden="1" customHeight="1" thickTop="1" x14ac:dyDescent="0.2">
      <c r="A283" s="6" t="str">
        <f t="shared" ref="A283:A294" si="85">IF(OR(E283&lt;&gt;0,F283&lt;&gt;0,G283&lt;&gt;0,H283&lt;&gt;0),"a","b")</f>
        <v>b</v>
      </c>
      <c r="B283" s="21"/>
      <c r="C283" s="18" t="s">
        <v>14</v>
      </c>
      <c r="D283" s="19">
        <f>SUM(E283:H283)</f>
        <v>0</v>
      </c>
      <c r="E283" s="19"/>
      <c r="F283" s="19"/>
      <c r="G283" s="19"/>
      <c r="H283" s="20"/>
    </row>
    <row r="284" spans="1:9" ht="19.5" hidden="1" customHeight="1" x14ac:dyDescent="0.2">
      <c r="A284" s="5" t="str">
        <f t="shared" si="85"/>
        <v>b</v>
      </c>
      <c r="B284" s="21"/>
      <c r="C284" s="22" t="s">
        <v>2</v>
      </c>
      <c r="D284" s="23">
        <f t="shared" ref="D284:H284" si="86">SUM(D285:D291)</f>
        <v>0</v>
      </c>
      <c r="E284" s="23">
        <f t="shared" si="86"/>
        <v>0</v>
      </c>
      <c r="F284" s="23">
        <f t="shared" si="86"/>
        <v>0</v>
      </c>
      <c r="G284" s="23">
        <f t="shared" si="86"/>
        <v>0</v>
      </c>
      <c r="H284" s="24">
        <f t="shared" si="86"/>
        <v>0</v>
      </c>
    </row>
    <row r="285" spans="1:9" s="7" customFormat="1" ht="17.25" hidden="1" customHeight="1" x14ac:dyDescent="0.2">
      <c r="A285" s="6" t="str">
        <f t="shared" si="85"/>
        <v>b</v>
      </c>
      <c r="B285" s="21"/>
      <c r="C285" s="25" t="s">
        <v>15</v>
      </c>
      <c r="D285" s="26">
        <f t="shared" ref="D285:D294" si="87">SUM(E285:H285)</f>
        <v>0</v>
      </c>
      <c r="E285" s="26"/>
      <c r="F285" s="26"/>
      <c r="G285" s="26"/>
      <c r="H285" s="27"/>
    </row>
    <row r="286" spans="1:9" s="7" customFormat="1" ht="20.25" hidden="1" customHeight="1" x14ac:dyDescent="0.2">
      <c r="A286" s="6" t="str">
        <f t="shared" si="85"/>
        <v>b</v>
      </c>
      <c r="B286" s="21"/>
      <c r="C286" s="28" t="s">
        <v>3</v>
      </c>
      <c r="D286" s="26">
        <f t="shared" si="87"/>
        <v>0</v>
      </c>
      <c r="E286" s="26"/>
      <c r="F286" s="26"/>
      <c r="G286" s="26"/>
      <c r="H286" s="27"/>
    </row>
    <row r="287" spans="1:9" s="7" customFormat="1" ht="17.25" hidden="1" customHeight="1" x14ac:dyDescent="0.2">
      <c r="A287" s="6" t="str">
        <f t="shared" si="85"/>
        <v>b</v>
      </c>
      <c r="B287" s="21"/>
      <c r="C287" s="25" t="s">
        <v>16</v>
      </c>
      <c r="D287" s="26">
        <f t="shared" si="87"/>
        <v>0</v>
      </c>
      <c r="E287" s="26"/>
      <c r="F287" s="26"/>
      <c r="G287" s="26"/>
      <c r="H287" s="27"/>
      <c r="I287" s="8"/>
    </row>
    <row r="288" spans="1:9" s="7" customFormat="1" ht="17.25" hidden="1" customHeight="1" x14ac:dyDescent="0.2">
      <c r="A288" s="6" t="str">
        <f t="shared" si="85"/>
        <v>b</v>
      </c>
      <c r="B288" s="21"/>
      <c r="C288" s="25" t="s">
        <v>17</v>
      </c>
      <c r="D288" s="26">
        <f t="shared" si="87"/>
        <v>0</v>
      </c>
      <c r="E288" s="26"/>
      <c r="F288" s="26"/>
      <c r="G288" s="26"/>
      <c r="H288" s="27"/>
    </row>
    <row r="289" spans="1:9" s="7" customFormat="1" ht="17.25" hidden="1" customHeight="1" x14ac:dyDescent="0.2">
      <c r="A289" s="6" t="str">
        <f t="shared" si="85"/>
        <v>b</v>
      </c>
      <c r="B289" s="21"/>
      <c r="C289" s="25" t="s">
        <v>18</v>
      </c>
      <c r="D289" s="26">
        <f t="shared" si="87"/>
        <v>0</v>
      </c>
      <c r="E289" s="26"/>
      <c r="F289" s="26"/>
      <c r="G289" s="26"/>
      <c r="H289" s="27"/>
    </row>
    <row r="290" spans="1:9" ht="16.5" hidden="1" customHeight="1" x14ac:dyDescent="0.2">
      <c r="A290" s="5" t="str">
        <f t="shared" si="85"/>
        <v>b</v>
      </c>
      <c r="B290" s="21"/>
      <c r="C290" s="25" t="s">
        <v>4</v>
      </c>
      <c r="D290" s="26">
        <f t="shared" si="87"/>
        <v>0</v>
      </c>
      <c r="E290" s="26"/>
      <c r="F290" s="26"/>
      <c r="G290" s="26"/>
      <c r="H290" s="27"/>
    </row>
    <row r="291" spans="1:9" s="7" customFormat="1" ht="17.25" hidden="1" customHeight="1" x14ac:dyDescent="0.2">
      <c r="A291" s="6" t="str">
        <f t="shared" si="85"/>
        <v>b</v>
      </c>
      <c r="B291" s="21"/>
      <c r="C291" s="25" t="s">
        <v>19</v>
      </c>
      <c r="D291" s="26">
        <f t="shared" si="87"/>
        <v>0</v>
      </c>
      <c r="E291" s="26"/>
      <c r="F291" s="26"/>
      <c r="G291" s="26"/>
      <c r="H291" s="27"/>
    </row>
    <row r="292" spans="1:9" s="7" customFormat="1" ht="19.5" customHeight="1" thickTop="1" thickBot="1" x14ac:dyDescent="0.25">
      <c r="A292" s="6" t="str">
        <f t="shared" si="85"/>
        <v>a</v>
      </c>
      <c r="B292" s="21"/>
      <c r="C292" s="22" t="s">
        <v>5</v>
      </c>
      <c r="D292" s="23">
        <f t="shared" si="87"/>
        <v>-164860</v>
      </c>
      <c r="E292" s="23"/>
      <c r="F292" s="23"/>
      <c r="G292" s="23"/>
      <c r="H292" s="24">
        <v>-164860</v>
      </c>
    </row>
    <row r="293" spans="1:9" s="7" customFormat="1" ht="17.25" hidden="1" customHeight="1" x14ac:dyDescent="0.25">
      <c r="A293" s="6" t="str">
        <f t="shared" si="85"/>
        <v>b</v>
      </c>
      <c r="B293" s="21"/>
      <c r="C293" s="30" t="s">
        <v>20</v>
      </c>
      <c r="D293" s="23">
        <f t="shared" si="87"/>
        <v>0</v>
      </c>
      <c r="E293" s="26"/>
      <c r="F293" s="26"/>
      <c r="G293" s="26"/>
      <c r="H293" s="27"/>
    </row>
    <row r="294" spans="1:9" s="7" customFormat="1" ht="17.25" hidden="1" customHeight="1" thickBot="1" x14ac:dyDescent="0.25">
      <c r="A294" s="6" t="str">
        <f t="shared" si="85"/>
        <v>b</v>
      </c>
      <c r="B294" s="45"/>
      <c r="C294" s="31" t="s">
        <v>21</v>
      </c>
      <c r="D294" s="32">
        <f t="shared" si="87"/>
        <v>0</v>
      </c>
      <c r="E294" s="33"/>
      <c r="F294" s="33"/>
      <c r="G294" s="33"/>
      <c r="H294" s="34"/>
    </row>
    <row r="295" spans="1:9" ht="97.5" customHeight="1" thickTop="1" thickBot="1" x14ac:dyDescent="0.25">
      <c r="A295" s="5"/>
      <c r="B295" s="44" t="s">
        <v>68</v>
      </c>
      <c r="C295" s="17" t="s">
        <v>72</v>
      </c>
      <c r="D295" s="42">
        <f t="shared" ref="D295:H295" si="88">D297+D306+D307+D308</f>
        <v>-2000</v>
      </c>
      <c r="E295" s="42">
        <f t="shared" si="88"/>
        <v>0</v>
      </c>
      <c r="F295" s="42">
        <f t="shared" si="88"/>
        <v>0</v>
      </c>
      <c r="G295" s="42">
        <f t="shared" si="88"/>
        <v>0</v>
      </c>
      <c r="H295" s="43">
        <f t="shared" si="88"/>
        <v>-2000</v>
      </c>
    </row>
    <row r="296" spans="1:9" s="7" customFormat="1" ht="17.25" hidden="1" customHeight="1" thickTop="1" x14ac:dyDescent="0.2">
      <c r="A296" s="6" t="str">
        <f t="shared" ref="A296:A308" si="89">IF(OR(E296&lt;&gt;0,F296&lt;&gt;0,G296&lt;&gt;0,H296&lt;&gt;0),"a","b")</f>
        <v>b</v>
      </c>
      <c r="B296" s="21"/>
      <c r="C296" s="18" t="s">
        <v>14</v>
      </c>
      <c r="D296" s="19">
        <f>SUM(E296:H296)</f>
        <v>0</v>
      </c>
      <c r="E296" s="19"/>
      <c r="F296" s="19"/>
      <c r="G296" s="19"/>
      <c r="H296" s="20"/>
    </row>
    <row r="297" spans="1:9" ht="19.5" customHeight="1" thickTop="1" x14ac:dyDescent="0.2">
      <c r="A297" s="5" t="str">
        <f t="shared" si="89"/>
        <v>a</v>
      </c>
      <c r="B297" s="21"/>
      <c r="C297" s="22" t="s">
        <v>2</v>
      </c>
      <c r="D297" s="23">
        <f t="shared" ref="D297:H297" si="90">SUM(D298:D304)</f>
        <v>-2000</v>
      </c>
      <c r="E297" s="23">
        <f t="shared" si="90"/>
        <v>0</v>
      </c>
      <c r="F297" s="23">
        <f t="shared" si="90"/>
        <v>0</v>
      </c>
      <c r="G297" s="23">
        <f t="shared" si="90"/>
        <v>0</v>
      </c>
      <c r="H297" s="24">
        <f t="shared" si="90"/>
        <v>-2000</v>
      </c>
    </row>
    <row r="298" spans="1:9" s="7" customFormat="1" ht="17.25" hidden="1" customHeight="1" x14ac:dyDescent="0.2">
      <c r="A298" s="6" t="str">
        <f t="shared" si="89"/>
        <v>b</v>
      </c>
      <c r="B298" s="21"/>
      <c r="C298" s="25" t="s">
        <v>15</v>
      </c>
      <c r="D298" s="26">
        <f t="shared" ref="D298:D308" si="91">SUM(E298:H298)</f>
        <v>0</v>
      </c>
      <c r="E298" s="26"/>
      <c r="F298" s="26"/>
      <c r="G298" s="26"/>
      <c r="H298" s="27"/>
    </row>
    <row r="299" spans="1:9" s="7" customFormat="1" ht="20.25" hidden="1" customHeight="1" x14ac:dyDescent="0.2">
      <c r="A299" s="6" t="str">
        <f t="shared" si="89"/>
        <v>b</v>
      </c>
      <c r="B299" s="21"/>
      <c r="C299" s="28" t="s">
        <v>3</v>
      </c>
      <c r="D299" s="26">
        <f t="shared" si="91"/>
        <v>0</v>
      </c>
      <c r="E299" s="26"/>
      <c r="F299" s="26"/>
      <c r="G299" s="26"/>
      <c r="H299" s="27"/>
    </row>
    <row r="300" spans="1:9" s="7" customFormat="1" ht="17.25" hidden="1" customHeight="1" x14ac:dyDescent="0.2">
      <c r="A300" s="6" t="str">
        <f t="shared" si="89"/>
        <v>b</v>
      </c>
      <c r="B300" s="21"/>
      <c r="C300" s="25" t="s">
        <v>16</v>
      </c>
      <c r="D300" s="26">
        <f t="shared" si="91"/>
        <v>0</v>
      </c>
      <c r="E300" s="26"/>
      <c r="F300" s="26"/>
      <c r="G300" s="26"/>
      <c r="H300" s="27"/>
      <c r="I300" s="8"/>
    </row>
    <row r="301" spans="1:9" s="7" customFormat="1" ht="17.25" hidden="1" customHeight="1" x14ac:dyDescent="0.2">
      <c r="A301" s="6" t="str">
        <f t="shared" si="89"/>
        <v>b</v>
      </c>
      <c r="B301" s="21"/>
      <c r="C301" s="25" t="s">
        <v>17</v>
      </c>
      <c r="D301" s="26">
        <f t="shared" si="91"/>
        <v>0</v>
      </c>
      <c r="E301" s="26"/>
      <c r="F301" s="26"/>
      <c r="G301" s="26"/>
      <c r="H301" s="27"/>
    </row>
    <row r="302" spans="1:9" s="7" customFormat="1" ht="17.25" hidden="1" customHeight="1" x14ac:dyDescent="0.2">
      <c r="A302" s="6" t="str">
        <f t="shared" si="89"/>
        <v>b</v>
      </c>
      <c r="B302" s="21"/>
      <c r="C302" s="25" t="s">
        <v>18</v>
      </c>
      <c r="D302" s="26">
        <f t="shared" si="91"/>
        <v>0</v>
      </c>
      <c r="E302" s="26"/>
      <c r="F302" s="26"/>
      <c r="G302" s="26"/>
      <c r="H302" s="27"/>
    </row>
    <row r="303" spans="1:9" ht="16.5" hidden="1" customHeight="1" x14ac:dyDescent="0.2">
      <c r="A303" s="5" t="str">
        <f t="shared" si="89"/>
        <v>b</v>
      </c>
      <c r="B303" s="21"/>
      <c r="C303" s="25" t="s">
        <v>4</v>
      </c>
      <c r="D303" s="26">
        <f t="shared" si="91"/>
        <v>0</v>
      </c>
      <c r="E303" s="26"/>
      <c r="F303" s="26"/>
      <c r="G303" s="26"/>
      <c r="H303" s="27"/>
    </row>
    <row r="304" spans="1:9" s="7" customFormat="1" ht="17.25" customHeight="1" x14ac:dyDescent="0.2">
      <c r="A304" s="6" t="str">
        <f t="shared" si="89"/>
        <v>a</v>
      </c>
      <c r="B304" s="21"/>
      <c r="C304" s="25" t="s">
        <v>19</v>
      </c>
      <c r="D304" s="26">
        <f t="shared" si="91"/>
        <v>-2000</v>
      </c>
      <c r="E304" s="26"/>
      <c r="F304" s="26"/>
      <c r="G304" s="26"/>
      <c r="H304" s="27">
        <v>-2000</v>
      </c>
    </row>
    <row r="305" spans="1:10" s="7" customFormat="1" ht="34.5" customHeight="1" thickBot="1" x14ac:dyDescent="0.25">
      <c r="A305" s="6" t="str">
        <f t="shared" si="89"/>
        <v>a</v>
      </c>
      <c r="B305" s="21" t="s">
        <v>73</v>
      </c>
      <c r="C305" s="25" t="s">
        <v>69</v>
      </c>
      <c r="D305" s="26">
        <f t="shared" si="91"/>
        <v>-2000</v>
      </c>
      <c r="E305" s="26"/>
      <c r="F305" s="26"/>
      <c r="G305" s="26"/>
      <c r="H305" s="52">
        <v>-2000</v>
      </c>
    </row>
    <row r="306" spans="1:10" s="7" customFormat="1" ht="19.5" hidden="1" customHeight="1" x14ac:dyDescent="0.25">
      <c r="A306" s="6" t="str">
        <f t="shared" si="89"/>
        <v>b</v>
      </c>
      <c r="B306" s="21"/>
      <c r="C306" s="22" t="s">
        <v>5</v>
      </c>
      <c r="D306" s="23">
        <f t="shared" si="91"/>
        <v>0</v>
      </c>
      <c r="E306" s="23"/>
      <c r="F306" s="23"/>
      <c r="G306" s="23"/>
      <c r="H306" s="24"/>
    </row>
    <row r="307" spans="1:10" s="7" customFormat="1" ht="17.25" hidden="1" customHeight="1" x14ac:dyDescent="0.25">
      <c r="A307" s="6" t="str">
        <f t="shared" si="89"/>
        <v>b</v>
      </c>
      <c r="B307" s="21"/>
      <c r="C307" s="30" t="s">
        <v>20</v>
      </c>
      <c r="D307" s="23">
        <f t="shared" si="91"/>
        <v>0</v>
      </c>
      <c r="E307" s="26"/>
      <c r="F307" s="26"/>
      <c r="G307" s="26"/>
      <c r="H307" s="27"/>
    </row>
    <row r="308" spans="1:10" s="7" customFormat="1" ht="17.25" hidden="1" customHeight="1" thickBot="1" x14ac:dyDescent="0.25">
      <c r="A308" s="6" t="str">
        <f t="shared" si="89"/>
        <v>b</v>
      </c>
      <c r="B308" s="45"/>
      <c r="C308" s="31" t="s">
        <v>21</v>
      </c>
      <c r="D308" s="32">
        <f t="shared" si="91"/>
        <v>0</v>
      </c>
      <c r="E308" s="33"/>
      <c r="F308" s="33"/>
      <c r="G308" s="33"/>
      <c r="H308" s="34"/>
    </row>
    <row r="309" spans="1:10" ht="20.25" thickBot="1" x14ac:dyDescent="0.3">
      <c r="B309" s="38"/>
      <c r="C309" s="39" t="s">
        <v>1</v>
      </c>
      <c r="D309" s="40">
        <f>E309+F309+G309+H309</f>
        <v>-921750</v>
      </c>
      <c r="E309" s="40">
        <f>E6+E19+E32+E45+E71+E98+E112+E125+E138+E58+E85+E151+E164+E177+E190+E204+E217+E230+E243+E256+E269+E282+E295</f>
        <v>0</v>
      </c>
      <c r="F309" s="40">
        <f t="shared" ref="F309:H309" si="92">F6+F19+F32+F45+F71+F98+F112+F125+F138+F58+F85+F151+F164+F177+F190+F204+F217+F230+F243+F256+F269+F282+F295</f>
        <v>-890</v>
      </c>
      <c r="G309" s="40">
        <f t="shared" si="92"/>
        <v>-4100</v>
      </c>
      <c r="H309" s="40">
        <f t="shared" si="92"/>
        <v>-916760</v>
      </c>
      <c r="I309" s="51"/>
      <c r="J309" s="51"/>
    </row>
    <row r="310" spans="1:10" ht="85.5" customHeight="1" x14ac:dyDescent="0.25">
      <c r="B310" s="58" t="s">
        <v>29</v>
      </c>
      <c r="C310" s="58"/>
      <c r="D310" s="58"/>
      <c r="E310" s="58"/>
      <c r="F310" s="41"/>
      <c r="G310" s="58" t="s">
        <v>25</v>
      </c>
      <c r="H310" s="58"/>
    </row>
    <row r="311" spans="1:10" x14ac:dyDescent="0.25">
      <c r="B311" s="3"/>
      <c r="C311" s="3"/>
      <c r="D311" s="4"/>
      <c r="E311" s="3"/>
      <c r="F311" s="3"/>
      <c r="G311" s="3"/>
      <c r="H311" s="3"/>
    </row>
    <row r="312" spans="1:10" ht="64.5" customHeight="1" x14ac:dyDescent="0.25">
      <c r="B312" s="57"/>
      <c r="C312" s="57"/>
      <c r="D312" s="9"/>
      <c r="E312" s="9"/>
      <c r="F312" s="9"/>
      <c r="G312" s="57"/>
      <c r="H312" s="57"/>
    </row>
  </sheetData>
  <autoFilter ref="A5:H310">
    <filterColumn colId="0">
      <filters blank="1">
        <filter val="a"/>
      </filters>
    </filterColumn>
  </autoFilter>
  <mergeCells count="6">
    <mergeCell ref="B1:H1"/>
    <mergeCell ref="B2:H2"/>
    <mergeCell ref="B310:E310"/>
    <mergeCell ref="G310:H310"/>
    <mergeCell ref="B312:C312"/>
    <mergeCell ref="G312:H312"/>
  </mergeCells>
  <printOptions horizontalCentered="1"/>
  <pageMargins left="0.25" right="0.25" top="0.25" bottom="0.5" header="0.25" footer="0.25"/>
  <pageSetup paperSize="9" scale="65" fitToHeight="0" orientation="portrait" horizontalDpi="4294967294" verticalDpi="4294967294" r:id="rId1"/>
  <rowBreaks count="1" manualBreakCount="1">
    <brk id="129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2019-12-12T12:21:40Z</cp:lastPrinted>
  <dcterms:created xsi:type="dcterms:W3CDTF">2015-03-13T11:20:15Z</dcterms:created>
  <dcterms:modified xsi:type="dcterms:W3CDTF">2019-12-13T08:00:26Z</dcterms:modified>
</cp:coreProperties>
</file>